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530" windowHeight="4815" tabRatio="638" activeTab="0"/>
  </bookViews>
  <sheets>
    <sheet name="Tabel B.1" sheetId="1" r:id="rId1"/>
    <sheet name="Tabel B.2" sheetId="2" r:id="rId2"/>
    <sheet name="Tabel B.3" sheetId="3" r:id="rId3"/>
    <sheet name="Tabel B.4" sheetId="4" r:id="rId4"/>
    <sheet name="Tabel B.5" sheetId="5" r:id="rId5"/>
    <sheet name="Tabel B.6" sheetId="6" r:id="rId6"/>
    <sheet name="Tabel B.7" sheetId="7" r:id="rId7"/>
    <sheet name="Tabel B.8" sheetId="8" r:id="rId8"/>
    <sheet name="Tabel B.9" sheetId="9" r:id="rId9"/>
  </sheets>
  <definedNames>
    <definedName name="_xlnm.Print_Area" localSheetId="1">'Tabel B.2'!$A$1:$H$82</definedName>
    <definedName name="_xlnm.Print_Area" localSheetId="2">'Tabel B.3'!$A$1:$M$82</definedName>
    <definedName name="_xlnm.Print_Area" localSheetId="3">'Tabel B.4'!$A$1:$E$81</definedName>
    <definedName name="_xlnm.Print_Area" localSheetId="4">'Tabel B.5'!$A$1:$R$83</definedName>
    <definedName name="_xlnm.Print_Area" localSheetId="6">'Tabel B.7'!$A$1:$U$81</definedName>
    <definedName name="_xlnm.Print_Titles" localSheetId="0">'Tabel B.1'!$10:$12</definedName>
    <definedName name="_xlnm.Print_Titles" localSheetId="1">'Tabel B.2'!$10:$11</definedName>
    <definedName name="_xlnm.Print_Titles" localSheetId="2">'Tabel B.3'!$10:$11</definedName>
    <definedName name="_xlnm.Print_Titles" localSheetId="3">'Tabel B.4'!$10:$10</definedName>
    <definedName name="_xlnm.Print_Titles" localSheetId="4">'Tabel B.5'!$10:$12</definedName>
    <definedName name="_xlnm.Print_Titles" localSheetId="5">'Tabel B.6'!$10:$11</definedName>
    <definedName name="_xlnm.Print_Titles" localSheetId="6">'Tabel B.7'!$9:$10</definedName>
    <definedName name="_xlnm.Print_Titles" localSheetId="7">'Tabel B.8'!$9:$11</definedName>
    <definedName name="_xlnm.Print_Titles" localSheetId="8">'Tabel B.9'!$9:$11</definedName>
  </definedNames>
  <calcPr fullCalcOnLoad="1"/>
</workbook>
</file>

<file path=xl/sharedStrings.xml><?xml version="1.0" encoding="utf-8"?>
<sst xmlns="http://schemas.openxmlformats.org/spreadsheetml/2006/main" count="812" uniqueCount="127">
  <si>
    <t>Bron: NIS Bevolking (Bewerking Steunpunt WAV)</t>
  </si>
  <si>
    <t>Totale bevolking</t>
  </si>
  <si>
    <t>Afhankelijk-heidsratio</t>
  </si>
  <si>
    <t>Bevolking die niet op arbeidsleeftijd is</t>
  </si>
  <si>
    <t>Bevolking op arbeidsleeftijd (n)</t>
  </si>
  <si>
    <t>18-64 jaar</t>
  </si>
  <si>
    <t>18-24 jaar</t>
  </si>
  <si>
    <t>25-49 jaar</t>
  </si>
  <si>
    <t>50-64 jaar</t>
  </si>
  <si>
    <t>(n)</t>
  </si>
  <si>
    <t>Vlaams Gewest</t>
  </si>
  <si>
    <t>ERSV</t>
  </si>
  <si>
    <t>RESOC</t>
  </si>
  <si>
    <t>Bron: RSZ Gedecentraliseerde statistiek, RSVZ, NIS Bevolking (Bewerking Steunpunt WAV)</t>
  </si>
  <si>
    <t>Werkgelegenheidsgraad</t>
  </si>
  <si>
    <t>Totale werkgelegenheid</t>
  </si>
  <si>
    <t>Jobs in loondienst</t>
  </si>
  <si>
    <t>Zelfstandigen in hoofdberoep</t>
  </si>
  <si>
    <t>Helpers in hoofdberoep</t>
  </si>
  <si>
    <t>(%)</t>
  </si>
  <si>
    <t>Bron: RSZ Gedecentraliseerde statistiek, NIS Bevolking (Bewerking Steunpunt WAV)</t>
  </si>
  <si>
    <t>Aanwezigheidsindexen</t>
  </si>
  <si>
    <t>Totaal</t>
  </si>
  <si>
    <t>Primair</t>
  </si>
  <si>
    <t>Secundair</t>
  </si>
  <si>
    <t>Tertiair</t>
  </si>
  <si>
    <t>Quartair</t>
  </si>
  <si>
    <t>Bron: RSVZ, NIS Bevolking (Bewerking Steunpunt WAV)</t>
  </si>
  <si>
    <t>Aanwezigheidsindex</t>
  </si>
  <si>
    <t>Bron: RSZ-DMFA, RSZPPO, RIZIV, RSVZ, NIS Bevolking (Bewerking Steunpunt WAV)</t>
  </si>
  <si>
    <t>Aantal werkenden</t>
  </si>
  <si>
    <t>Werkzaamheidsgraad</t>
  </si>
  <si>
    <t>Mannen</t>
  </si>
  <si>
    <t>Vrouwen</t>
  </si>
  <si>
    <t>Opmerking: de seksekloof wordt berekend als de verhouding van de werkzaamheidsgraad van mannen ten opzichte van de werkzaamheidsgraad van vrouwen</t>
  </si>
  <si>
    <t>Seksekloof</t>
  </si>
  <si>
    <t>Aantal werkenden 2003</t>
  </si>
  <si>
    <t>Aantal werkenden 2004</t>
  </si>
  <si>
    <t>Werkzaamheidsgraad 2003</t>
  </si>
  <si>
    <t>Werkzaamheidsgraad 2004</t>
  </si>
  <si>
    <t>Evolutie 2003-2004</t>
  </si>
  <si>
    <t>Evolutie 2003-2004 (ppn)</t>
  </si>
  <si>
    <t>Bron: RSZ-DMFA, RSZPPO, RIZIV, RSVZ, NIS Bevolking, VDAB (Bewerking Steunpunt WAV)</t>
  </si>
  <si>
    <t>Aantal niet-werkende werkzoekenden</t>
  </si>
  <si>
    <t>Werkloosheidsgraad</t>
  </si>
  <si>
    <t>Aantal niet-werkende werkzoekenden 2003</t>
  </si>
  <si>
    <t>Aantal niet-werkende werkzoekenden 2004</t>
  </si>
  <si>
    <t>Werkloosheidsgraad 2003</t>
  </si>
  <si>
    <t>Werkloosheidsgraad 2004</t>
  </si>
  <si>
    <t>Cijferbijlage WAV-rapport 2006 'RESOC-fiche: Vlaams-Brabant'</t>
  </si>
  <si>
    <t>Tabel B.1 Totale bevolking, afhankelijkheidsratio, bevolking die niet en wel op arbeidsleeftijd is in het Vlaams Gewest, ERSV Vlaams-Brabant, haar RESOC's en gemeenten, 30 juni 2004</t>
  </si>
  <si>
    <t>Vlaams-Brabant</t>
  </si>
  <si>
    <t>Tabel B.9 Evolutie van het aantal niet-werkende werkzoekenden en van de werkloosheidsgraad (18-64 jaar) naar geslacht in het Vlaams Gewest, ERSV Vlaams-Brabant, haar RESOC's en gemeenten, 30 juni 2004</t>
  </si>
  <si>
    <t>Tabel B.8 Aantal niet-werkende werkzoekenden en werkloosheidsgraad naar leeftijd en geslacht in het Vlaams Gewest, ERSV Vlaams-Brabant, haar RESOC's en gemeenten, 30 juni 2004</t>
  </si>
  <si>
    <t>Tabel B.7 Evolutie van het aantal werkenden en van de werkzaamheidsgraad (18-64 jaar) naar leeftijd en geslacht in het Vlaams Gewest, ERSV Vlaams-Brabant, haar RESOC's en gemeenten, 30 juni 2004</t>
  </si>
  <si>
    <t>Tabel B.6 Seksekloof* naar leeftijd in het Vlaams Gewest, ERSV Vlaams-Brabant, haar RESOC's en gemeenten, 30 juni 2004</t>
  </si>
  <si>
    <t>Tabel B.5 Aantal werkenden en werkzaamheidsgraad naar leeftijd en geslacht in het Vlaams Gewest, ERSV Vlaams-Brabant, haar RESOC's en gemeenten, 30 juni 2004</t>
  </si>
  <si>
    <t>Tabel B.4 Zelfstandigen in hoofdberoep en aanwezigheidsindex in het Vlaams Gewest, ERSV Vlaams-Brabant, haar RESOC's en gemeenten, 31 december 2003</t>
  </si>
  <si>
    <t>Tabel B.3 Jobs in loondienst naar hoofdsector en aanwezigheidsindex in het Vlaams Gewest, ERSV Vlaams-Brabant, haar RESOC's en gemeenten, 31 december 2003</t>
  </si>
  <si>
    <t>Tabel B.2 Werkgelegenheidsgraad, de totale werkgelegenheid en haar componenten in het Vlaams Gewest, ERSV Vlaams-Brabant, haar RESOC's en gemeenten, 31 december 2003</t>
  </si>
  <si>
    <t>HALLE-VILVOORDE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</si>
  <si>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</si>
  <si>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</si>
  <si>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</si>
  <si>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</si>
  <si>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</si>
  <si>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</si>
  <si>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</si>
  <si>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</si>
  <si>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</si>
  <si>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</si>
  <si>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</si>
  <si>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</si>
  <si>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</si>
  <si>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</si>
  <si>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</si>
  <si>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</si>
  <si>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</si>
  <si>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</si>
  <si>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</si>
  <si>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</si>
  <si>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</si>
  <si>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</si>
  <si>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</si>
  <si>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</si>
  <si>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</si>
  <si>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</si>
  <si>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</si>
  <si>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</si>
  <si>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</si>
  <si>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</si>
  <si>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</si>
  <si>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</si>
  <si>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</si>
  <si>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</si>
  <si>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</si>
  <si>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LEUVEN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</si>
  <si>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</si>
  <si>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</si>
  <si>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</si>
  <si>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</si>
  <si>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</si>
  <si>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</si>
  <si>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</si>
  <si>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</si>
  <si>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</si>
  <si>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</si>
  <si>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</si>
  <si>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</si>
  <si>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</si>
  <si>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</si>
  <si>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</si>
  <si>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</si>
  <si>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</si>
  <si>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</si>
  <si>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</si>
  <si>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</si>
  <si>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</si>
  <si>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</si>
  <si>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</si>
  <si>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</si>
  <si>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</si>
  <si>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</si>
  <si>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</t>
  </si>
  <si>
    <t>TIELT-WINGE</t>
  </si>
  <si>
    <t>GLABBEEK</t>
  </si>
  <si>
    <t xml:space="preserve">RESOC </t>
  </si>
</sst>
</file>

<file path=xl/styles.xml><?xml version="1.0" encoding="utf-8"?>
<styleSheet xmlns="http://schemas.openxmlformats.org/spreadsheetml/2006/main">
  <numFmts count="29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>
      <alignment/>
      <protection/>
    </xf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2" borderId="0" xfId="21">
      <alignment/>
      <protection/>
    </xf>
    <xf numFmtId="0" fontId="4" fillId="0" borderId="0" xfId="23" applyFont="1">
      <alignment/>
      <protection/>
    </xf>
    <xf numFmtId="0" fontId="0" fillId="0" borderId="0" xfId="15" applyFont="1">
      <alignment/>
      <protection/>
    </xf>
    <xf numFmtId="0" fontId="3" fillId="2" borderId="0" xfId="21" applyFont="1">
      <alignment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84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3" fillId="2" borderId="0" xfId="2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</cellXfs>
  <cellStyles count="11">
    <cellStyle name="Normal" xfId="0"/>
    <cellStyle name="Bron, Thema en Noten" xfId="15"/>
    <cellStyle name="Comma" xfId="16"/>
    <cellStyle name="Comma [0]" xfId="17"/>
    <cellStyle name="Currency" xfId="18"/>
    <cellStyle name="Currency [0]" xfId="19"/>
    <cellStyle name="Followed Hyperlink" xfId="20"/>
    <cellStyle name="Grote titel" xfId="21"/>
    <cellStyle name="Hyperlink" xfId="22"/>
    <cellStyle name="Kleine tite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D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29D0E2"/>
      <rgbColor rgb="00000000"/>
      <rgbColor rgb="008E8E8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771525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3:I83"/>
  <sheetViews>
    <sheetView tabSelected="1" zoomScale="85" zoomScaleNormal="85" workbookViewId="0" topLeftCell="A1">
      <selection activeCell="A4" sqref="A4"/>
    </sheetView>
  </sheetViews>
  <sheetFormatPr defaultColWidth="9.140625" defaultRowHeight="12.75"/>
  <cols>
    <col min="1" max="1" width="8.8515625" style="1" customWidth="1"/>
    <col min="2" max="2" width="20.140625" style="1" customWidth="1"/>
    <col min="3" max="3" width="11.00390625" style="1" customWidth="1"/>
    <col min="4" max="4" width="12.421875" style="1" customWidth="1"/>
    <col min="5" max="5" width="21.00390625" style="1" customWidth="1"/>
    <col min="6" max="9" width="10.7109375" style="1" customWidth="1"/>
    <col min="10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pans="1:9" s="3" customFormat="1" ht="12.75" customHeight="1">
      <c r="A5" s="34" t="s">
        <v>50</v>
      </c>
      <c r="B5" s="35"/>
      <c r="C5" s="35"/>
      <c r="D5" s="35"/>
      <c r="E5" s="35"/>
      <c r="F5" s="35"/>
      <c r="G5" s="35"/>
      <c r="H5" s="35"/>
      <c r="I5" s="35"/>
    </row>
    <row r="6" spans="1:9" ht="12.75">
      <c r="A6" s="35"/>
      <c r="B6" s="35"/>
      <c r="C6" s="35"/>
      <c r="D6" s="35"/>
      <c r="E6" s="35"/>
      <c r="F6" s="35"/>
      <c r="G6" s="35"/>
      <c r="H6" s="35"/>
      <c r="I6" s="35"/>
    </row>
    <row r="7" spans="1:9" ht="12.75">
      <c r="A7" s="15"/>
      <c r="B7" s="15"/>
      <c r="C7" s="15"/>
      <c r="D7" s="15"/>
      <c r="E7" s="15"/>
      <c r="F7" s="15"/>
      <c r="G7" s="15"/>
      <c r="H7" s="15"/>
      <c r="I7" s="15"/>
    </row>
    <row r="8" s="4" customFormat="1" ht="12.75">
      <c r="A8" s="6" t="s">
        <v>0</v>
      </c>
    </row>
    <row r="10" spans="1:9" ht="24" customHeight="1">
      <c r="A10" s="6"/>
      <c r="B10" s="7"/>
      <c r="C10" s="14" t="s">
        <v>1</v>
      </c>
      <c r="D10" s="14" t="s">
        <v>2</v>
      </c>
      <c r="E10" s="14" t="s">
        <v>3</v>
      </c>
      <c r="F10" s="33" t="s">
        <v>4</v>
      </c>
      <c r="G10" s="33"/>
      <c r="H10" s="33"/>
      <c r="I10" s="33"/>
    </row>
    <row r="11" spans="1:9" ht="12.75">
      <c r="A11" s="6"/>
      <c r="B11" s="8"/>
      <c r="C11" s="9"/>
      <c r="D11" s="9"/>
      <c r="E11" s="9"/>
      <c r="F11" s="9" t="s">
        <v>5</v>
      </c>
      <c r="G11" s="9" t="s">
        <v>6</v>
      </c>
      <c r="H11" s="9" t="s">
        <v>7</v>
      </c>
      <c r="I11" s="9" t="s">
        <v>8</v>
      </c>
    </row>
    <row r="12" spans="1:9" ht="12.75">
      <c r="A12" s="10"/>
      <c r="B12" s="11"/>
      <c r="C12" s="9" t="s">
        <v>9</v>
      </c>
      <c r="D12" s="9"/>
      <c r="E12" s="9" t="s">
        <v>9</v>
      </c>
      <c r="F12" s="9" t="s">
        <v>9</v>
      </c>
      <c r="G12" s="9" t="s">
        <v>9</v>
      </c>
      <c r="H12" s="9" t="s">
        <v>9</v>
      </c>
      <c r="I12" s="9" t="s">
        <v>9</v>
      </c>
    </row>
    <row r="13" spans="1:9" ht="12.75">
      <c r="A13" s="10"/>
      <c r="B13" s="11" t="s">
        <v>10</v>
      </c>
      <c r="C13" s="12">
        <v>6029592.5</v>
      </c>
      <c r="D13" s="13">
        <v>60.4259717136328</v>
      </c>
      <c r="E13" s="12">
        <v>2271103.5</v>
      </c>
      <c r="F13" s="12">
        <v>3758489</v>
      </c>
      <c r="G13" s="12">
        <v>505029</v>
      </c>
      <c r="H13" s="12">
        <v>2164675.5</v>
      </c>
      <c r="I13" s="12">
        <v>1088784.5</v>
      </c>
    </row>
    <row r="14" spans="1:9" ht="12.75">
      <c r="A14" s="10" t="s">
        <v>11</v>
      </c>
      <c r="B14" s="11" t="s">
        <v>51</v>
      </c>
      <c r="C14" s="12">
        <v>1034845</v>
      </c>
      <c r="D14" s="13">
        <v>60.843818242576376</v>
      </c>
      <c r="E14" s="12">
        <v>391460</v>
      </c>
      <c r="F14" s="12">
        <v>643385</v>
      </c>
      <c r="G14" s="12">
        <v>83013</v>
      </c>
      <c r="H14" s="12">
        <v>373599</v>
      </c>
      <c r="I14" s="12">
        <v>186773</v>
      </c>
    </row>
    <row r="15" spans="1:9" ht="12.75">
      <c r="A15" s="10"/>
      <c r="B15" s="11"/>
      <c r="C15" s="12"/>
      <c r="D15" s="13"/>
      <c r="E15" s="12"/>
      <c r="F15" s="12"/>
      <c r="G15" s="12"/>
      <c r="H15" s="12"/>
      <c r="I15" s="12"/>
    </row>
    <row r="16" spans="1:9" ht="12.75">
      <c r="A16" s="10" t="s">
        <v>12</v>
      </c>
      <c r="B16" s="11" t="s">
        <v>96</v>
      </c>
      <c r="C16" s="12">
        <v>464101</v>
      </c>
      <c r="D16" s="13">
        <v>58.490095670986065</v>
      </c>
      <c r="E16" s="12">
        <v>171274.5</v>
      </c>
      <c r="F16" s="12">
        <v>292826.5</v>
      </c>
      <c r="G16" s="12">
        <v>37269</v>
      </c>
      <c r="H16" s="12">
        <v>171842</v>
      </c>
      <c r="I16" s="12">
        <v>83715.5</v>
      </c>
    </row>
    <row r="17" spans="1:9" ht="12.75">
      <c r="A17" s="10">
        <v>24001</v>
      </c>
      <c r="B17" s="11" t="s">
        <v>97</v>
      </c>
      <c r="C17" s="12">
        <v>27766</v>
      </c>
      <c r="D17" s="13">
        <v>58.23336657643539</v>
      </c>
      <c r="E17" s="12">
        <v>10218.5</v>
      </c>
      <c r="F17" s="12">
        <v>17547.5</v>
      </c>
      <c r="G17" s="12">
        <v>2058.5</v>
      </c>
      <c r="H17" s="12">
        <v>10263</v>
      </c>
      <c r="I17" s="12">
        <v>5226</v>
      </c>
    </row>
    <row r="18" spans="1:9" ht="12.75">
      <c r="A18" s="10">
        <v>24007</v>
      </c>
      <c r="B18" s="11" t="s">
        <v>98</v>
      </c>
      <c r="C18" s="12">
        <v>9254.5</v>
      </c>
      <c r="D18" s="13">
        <v>56.26002532714225</v>
      </c>
      <c r="E18" s="12">
        <v>3332</v>
      </c>
      <c r="F18" s="12">
        <v>5922.5</v>
      </c>
      <c r="G18" s="12">
        <v>699</v>
      </c>
      <c r="H18" s="12">
        <v>3484</v>
      </c>
      <c r="I18" s="12">
        <v>1739.5</v>
      </c>
    </row>
    <row r="19" spans="1:9" ht="12.75">
      <c r="A19" s="10">
        <v>24008</v>
      </c>
      <c r="B19" s="11" t="s">
        <v>99</v>
      </c>
      <c r="C19" s="12">
        <v>5813.5</v>
      </c>
      <c r="D19" s="13">
        <v>64.61843409316155</v>
      </c>
      <c r="E19" s="12">
        <v>2282</v>
      </c>
      <c r="F19" s="12">
        <v>3531.5</v>
      </c>
      <c r="G19" s="12">
        <v>390.5</v>
      </c>
      <c r="H19" s="12">
        <v>2137</v>
      </c>
      <c r="I19" s="12">
        <v>1004</v>
      </c>
    </row>
    <row r="20" spans="1:9" ht="12.75">
      <c r="A20" s="10">
        <v>24009</v>
      </c>
      <c r="B20" s="11" t="s">
        <v>100</v>
      </c>
      <c r="C20" s="12">
        <v>9059.5</v>
      </c>
      <c r="D20" s="13">
        <v>62.31299829794858</v>
      </c>
      <c r="E20" s="12">
        <v>3478</v>
      </c>
      <c r="F20" s="12">
        <v>5581.5</v>
      </c>
      <c r="G20" s="12">
        <v>735.5</v>
      </c>
      <c r="H20" s="12">
        <v>3241</v>
      </c>
      <c r="I20" s="12">
        <v>1605</v>
      </c>
    </row>
    <row r="21" spans="1:9" ht="12.75">
      <c r="A21" s="10">
        <v>24011</v>
      </c>
      <c r="B21" s="11" t="s">
        <v>101</v>
      </c>
      <c r="C21" s="12">
        <v>9111.5</v>
      </c>
      <c r="D21" s="13">
        <v>59.180642907058</v>
      </c>
      <c r="E21" s="12">
        <v>3387.5</v>
      </c>
      <c r="F21" s="12">
        <v>5724</v>
      </c>
      <c r="G21" s="12">
        <v>768.5</v>
      </c>
      <c r="H21" s="12">
        <v>3128</v>
      </c>
      <c r="I21" s="12">
        <v>1827.5</v>
      </c>
    </row>
    <row r="22" spans="1:9" ht="12.75">
      <c r="A22" s="10">
        <v>24014</v>
      </c>
      <c r="B22" s="11" t="s">
        <v>102</v>
      </c>
      <c r="C22" s="12">
        <v>11469.5</v>
      </c>
      <c r="D22" s="13">
        <v>60.188547486033514</v>
      </c>
      <c r="E22" s="12">
        <v>4309.5</v>
      </c>
      <c r="F22" s="12">
        <v>7160</v>
      </c>
      <c r="G22" s="12">
        <v>897</v>
      </c>
      <c r="H22" s="12">
        <v>4090</v>
      </c>
      <c r="I22" s="12">
        <v>2173</v>
      </c>
    </row>
    <row r="23" spans="1:9" ht="12.75">
      <c r="A23" s="10">
        <v>24016</v>
      </c>
      <c r="B23" s="11" t="s">
        <v>103</v>
      </c>
      <c r="C23" s="12">
        <v>7528</v>
      </c>
      <c r="D23" s="13">
        <v>61.71858216970999</v>
      </c>
      <c r="E23" s="12">
        <v>2873</v>
      </c>
      <c r="F23" s="12">
        <v>4655</v>
      </c>
      <c r="G23" s="12">
        <v>560</v>
      </c>
      <c r="H23" s="12">
        <v>2779</v>
      </c>
      <c r="I23" s="12">
        <v>1316</v>
      </c>
    </row>
    <row r="24" spans="1:9" ht="12.75">
      <c r="A24" s="10">
        <v>24020</v>
      </c>
      <c r="B24" s="11" t="s">
        <v>104</v>
      </c>
      <c r="C24" s="12">
        <v>22521</v>
      </c>
      <c r="D24" s="13">
        <v>55.22624668297894</v>
      </c>
      <c r="E24" s="12">
        <v>8012.5</v>
      </c>
      <c r="F24" s="12">
        <v>14508.5</v>
      </c>
      <c r="G24" s="12">
        <v>2018</v>
      </c>
      <c r="H24" s="12">
        <v>8156</v>
      </c>
      <c r="I24" s="12">
        <v>4334.5</v>
      </c>
    </row>
    <row r="25" spans="1:9" ht="12.75">
      <c r="A25" s="10">
        <v>24028</v>
      </c>
      <c r="B25" s="11" t="s">
        <v>105</v>
      </c>
      <c r="C25" s="12">
        <v>5763.5</v>
      </c>
      <c r="D25" s="13">
        <v>58.164105378704726</v>
      </c>
      <c r="E25" s="12">
        <v>2119.5</v>
      </c>
      <c r="F25" s="12">
        <v>3644</v>
      </c>
      <c r="G25" s="12">
        <v>411.5</v>
      </c>
      <c r="H25" s="12">
        <v>2154</v>
      </c>
      <c r="I25" s="12">
        <v>1078.5</v>
      </c>
    </row>
    <row r="26" spans="1:9" ht="12.75">
      <c r="A26" s="10">
        <v>24033</v>
      </c>
      <c r="B26" s="11" t="s">
        <v>106</v>
      </c>
      <c r="C26" s="12">
        <v>13436</v>
      </c>
      <c r="D26" s="13">
        <v>61.4224785246591</v>
      </c>
      <c r="E26" s="12">
        <v>5112.5</v>
      </c>
      <c r="F26" s="12">
        <v>8323.5</v>
      </c>
      <c r="G26" s="12">
        <v>1054.5</v>
      </c>
      <c r="H26" s="12">
        <v>4859.5</v>
      </c>
      <c r="I26" s="12">
        <v>2409.5</v>
      </c>
    </row>
    <row r="27" spans="1:9" ht="12.75">
      <c r="A27" s="10">
        <v>24038</v>
      </c>
      <c r="B27" s="11" t="s">
        <v>107</v>
      </c>
      <c r="C27" s="12">
        <v>19106</v>
      </c>
      <c r="D27" s="13">
        <v>60.797845480558834</v>
      </c>
      <c r="E27" s="12">
        <v>7224</v>
      </c>
      <c r="F27" s="12">
        <v>11882</v>
      </c>
      <c r="G27" s="12">
        <v>1655.5</v>
      </c>
      <c r="H27" s="12">
        <v>6821</v>
      </c>
      <c r="I27" s="12">
        <v>3405.5</v>
      </c>
    </row>
    <row r="28" spans="1:9" ht="12.75">
      <c r="A28" s="10">
        <v>24041</v>
      </c>
      <c r="B28" s="11" t="s">
        <v>108</v>
      </c>
      <c r="C28" s="12">
        <v>6103.5</v>
      </c>
      <c r="D28" s="13">
        <v>65.76588810429115</v>
      </c>
      <c r="E28" s="12">
        <v>2421.5</v>
      </c>
      <c r="F28" s="12">
        <v>3682</v>
      </c>
      <c r="G28" s="12">
        <v>436.5</v>
      </c>
      <c r="H28" s="12">
        <v>2268.5</v>
      </c>
      <c r="I28" s="12">
        <v>977</v>
      </c>
    </row>
    <row r="29" spans="1:9" ht="12.75">
      <c r="A29" s="10">
        <v>24043</v>
      </c>
      <c r="B29" s="11" t="s">
        <v>109</v>
      </c>
      <c r="C29" s="12">
        <v>9013.5</v>
      </c>
      <c r="D29" s="13">
        <v>61.08480028594406</v>
      </c>
      <c r="E29" s="12">
        <v>3418</v>
      </c>
      <c r="F29" s="12">
        <v>5595.5</v>
      </c>
      <c r="G29" s="12">
        <v>684.5</v>
      </c>
      <c r="H29" s="12">
        <v>3271.5</v>
      </c>
      <c r="I29" s="12">
        <v>1639.5</v>
      </c>
    </row>
    <row r="30" spans="1:9" ht="12.75">
      <c r="A30" s="10">
        <v>24045</v>
      </c>
      <c r="B30" s="11" t="s">
        <v>110</v>
      </c>
      <c r="C30" s="12">
        <v>9084</v>
      </c>
      <c r="D30" s="13">
        <v>64.53541025176598</v>
      </c>
      <c r="E30" s="12">
        <v>3563</v>
      </c>
      <c r="F30" s="12">
        <v>5521</v>
      </c>
      <c r="G30" s="12">
        <v>669</v>
      </c>
      <c r="H30" s="12">
        <v>3284.5</v>
      </c>
      <c r="I30" s="12">
        <v>1567.5</v>
      </c>
    </row>
    <row r="31" spans="1:9" ht="12.75">
      <c r="A31" s="10">
        <v>24048</v>
      </c>
      <c r="B31" s="11" t="s">
        <v>111</v>
      </c>
      <c r="C31" s="12">
        <v>12323</v>
      </c>
      <c r="D31" s="13">
        <v>57.61335294493829</v>
      </c>
      <c r="E31" s="12">
        <v>4504.5</v>
      </c>
      <c r="F31" s="12">
        <v>7818.5</v>
      </c>
      <c r="G31" s="12">
        <v>918</v>
      </c>
      <c r="H31" s="12">
        <v>4325.5</v>
      </c>
      <c r="I31" s="12">
        <v>2575</v>
      </c>
    </row>
    <row r="32" spans="1:9" ht="12.75">
      <c r="A32" s="10">
        <v>24054</v>
      </c>
      <c r="B32" s="11" t="s">
        <v>112</v>
      </c>
      <c r="C32" s="12">
        <v>7480.5</v>
      </c>
      <c r="D32" s="13">
        <v>63.133791298658814</v>
      </c>
      <c r="E32" s="12">
        <v>2895</v>
      </c>
      <c r="F32" s="12">
        <v>4585.5</v>
      </c>
      <c r="G32" s="12">
        <v>503</v>
      </c>
      <c r="H32" s="12">
        <v>2681</v>
      </c>
      <c r="I32" s="12">
        <v>1401.5</v>
      </c>
    </row>
    <row r="33" spans="1:9" ht="12.75">
      <c r="A33" s="10">
        <v>24055</v>
      </c>
      <c r="B33" s="11" t="s">
        <v>113</v>
      </c>
      <c r="C33" s="12">
        <v>18020.5</v>
      </c>
      <c r="D33" s="13">
        <v>60.025752597460254</v>
      </c>
      <c r="E33" s="12">
        <v>6759.5</v>
      </c>
      <c r="F33" s="12">
        <v>11261</v>
      </c>
      <c r="G33" s="12">
        <v>1388.5</v>
      </c>
      <c r="H33" s="12">
        <v>6650.5</v>
      </c>
      <c r="I33" s="12">
        <v>3222</v>
      </c>
    </row>
    <row r="34" spans="1:9" ht="12.75">
      <c r="A34" s="10">
        <v>24059</v>
      </c>
      <c r="B34" s="11" t="s">
        <v>114</v>
      </c>
      <c r="C34" s="12">
        <v>14478.5</v>
      </c>
      <c r="D34" s="13">
        <v>59.28818966939876</v>
      </c>
      <c r="E34" s="12">
        <v>5389</v>
      </c>
      <c r="F34" s="12">
        <v>9089.5</v>
      </c>
      <c r="G34" s="12">
        <v>1049.5</v>
      </c>
      <c r="H34" s="12">
        <v>5281.5</v>
      </c>
      <c r="I34" s="12">
        <v>2758.5</v>
      </c>
    </row>
    <row r="35" spans="1:9" ht="12.75">
      <c r="A35" s="10">
        <v>24062</v>
      </c>
      <c r="B35" s="11" t="s">
        <v>96</v>
      </c>
      <c r="C35" s="12">
        <v>89843.5</v>
      </c>
      <c r="D35" s="13">
        <v>53.307396315919696</v>
      </c>
      <c r="E35" s="12">
        <v>31240</v>
      </c>
      <c r="F35" s="12">
        <v>58603.5</v>
      </c>
      <c r="G35" s="12">
        <v>8447</v>
      </c>
      <c r="H35" s="12">
        <v>36833</v>
      </c>
      <c r="I35" s="12">
        <v>13323.5</v>
      </c>
    </row>
    <row r="36" spans="1:9" ht="12.75">
      <c r="A36" s="10">
        <v>24066</v>
      </c>
      <c r="B36" s="11" t="s">
        <v>115</v>
      </c>
      <c r="C36" s="12">
        <v>13562.5</v>
      </c>
      <c r="D36" s="13">
        <v>58.53302162478084</v>
      </c>
      <c r="E36" s="12">
        <v>5007.5</v>
      </c>
      <c r="F36" s="12">
        <v>8555</v>
      </c>
      <c r="G36" s="12">
        <v>1102</v>
      </c>
      <c r="H36" s="12">
        <v>4672</v>
      </c>
      <c r="I36" s="12">
        <v>2781</v>
      </c>
    </row>
    <row r="37" spans="1:9" ht="12.75">
      <c r="A37" s="10">
        <v>24086</v>
      </c>
      <c r="B37" s="11" t="s">
        <v>116</v>
      </c>
      <c r="C37" s="12">
        <v>10752.5</v>
      </c>
      <c r="D37" s="13">
        <v>57.154340836012864</v>
      </c>
      <c r="E37" s="12">
        <v>3910.5</v>
      </c>
      <c r="F37" s="12">
        <v>6842</v>
      </c>
      <c r="G37" s="12">
        <v>1049</v>
      </c>
      <c r="H37" s="12">
        <v>3707</v>
      </c>
      <c r="I37" s="12">
        <v>2086</v>
      </c>
    </row>
    <row r="38" spans="1:9" ht="12.75">
      <c r="A38" s="10">
        <v>24094</v>
      </c>
      <c r="B38" s="11" t="s">
        <v>117</v>
      </c>
      <c r="C38" s="12">
        <v>14935.5</v>
      </c>
      <c r="D38" s="13">
        <v>59.96893910994484</v>
      </c>
      <c r="E38" s="12">
        <v>5599</v>
      </c>
      <c r="F38" s="12">
        <v>9336.5</v>
      </c>
      <c r="G38" s="12">
        <v>1216</v>
      </c>
      <c r="H38" s="12">
        <v>5452.5</v>
      </c>
      <c r="I38" s="12">
        <v>2668</v>
      </c>
    </row>
    <row r="39" spans="1:9" ht="12.75">
      <c r="A39" s="10">
        <v>24104</v>
      </c>
      <c r="B39" s="11" t="s">
        <v>118</v>
      </c>
      <c r="C39" s="12">
        <v>20532.5</v>
      </c>
      <c r="D39" s="13">
        <v>66.97161909408798</v>
      </c>
      <c r="E39" s="12">
        <v>8235.5</v>
      </c>
      <c r="F39" s="12">
        <v>12297</v>
      </c>
      <c r="G39" s="12">
        <v>1585</v>
      </c>
      <c r="H39" s="12">
        <v>6981</v>
      </c>
      <c r="I39" s="12">
        <v>3731</v>
      </c>
    </row>
    <row r="40" spans="1:9" ht="12.75">
      <c r="A40" s="10">
        <v>24107</v>
      </c>
      <c r="B40" s="11" t="s">
        <v>119</v>
      </c>
      <c r="C40" s="12">
        <v>31764</v>
      </c>
      <c r="D40" s="13">
        <v>60.440448530154555</v>
      </c>
      <c r="E40" s="12">
        <v>11966</v>
      </c>
      <c r="F40" s="12">
        <v>19798</v>
      </c>
      <c r="G40" s="12">
        <v>2348.5</v>
      </c>
      <c r="H40" s="12">
        <v>11211</v>
      </c>
      <c r="I40" s="12">
        <v>6238.5</v>
      </c>
    </row>
    <row r="41" spans="1:9" ht="12.75">
      <c r="A41" s="10">
        <v>24109</v>
      </c>
      <c r="B41" s="11" t="s">
        <v>120</v>
      </c>
      <c r="C41" s="12">
        <v>13633.5</v>
      </c>
      <c r="D41" s="13">
        <v>57.68563497571131</v>
      </c>
      <c r="E41" s="12">
        <v>4987.5</v>
      </c>
      <c r="F41" s="12">
        <v>8646</v>
      </c>
      <c r="G41" s="12">
        <v>968</v>
      </c>
      <c r="H41" s="12">
        <v>5066</v>
      </c>
      <c r="I41" s="12">
        <v>2612</v>
      </c>
    </row>
    <row r="42" spans="1:9" ht="12.75">
      <c r="A42" s="10">
        <v>24130</v>
      </c>
      <c r="B42" s="11" t="s">
        <v>121</v>
      </c>
      <c r="C42" s="12">
        <v>7880</v>
      </c>
      <c r="D42" s="13">
        <v>58.1376680714429</v>
      </c>
      <c r="E42" s="12">
        <v>2897</v>
      </c>
      <c r="F42" s="12">
        <v>4983</v>
      </c>
      <c r="G42" s="12">
        <v>507.5</v>
      </c>
      <c r="H42" s="12">
        <v>2952.5</v>
      </c>
      <c r="I42" s="12">
        <v>1523</v>
      </c>
    </row>
    <row r="43" spans="1:9" ht="12.75">
      <c r="A43" s="10">
        <v>24133</v>
      </c>
      <c r="B43" s="11" t="s">
        <v>122</v>
      </c>
      <c r="C43" s="12">
        <v>6976</v>
      </c>
      <c r="D43" s="13">
        <v>59.67040512703136</v>
      </c>
      <c r="E43" s="12">
        <v>2607</v>
      </c>
      <c r="F43" s="12">
        <v>4369</v>
      </c>
      <c r="G43" s="12">
        <v>483</v>
      </c>
      <c r="H43" s="12">
        <v>2589</v>
      </c>
      <c r="I43" s="12">
        <v>1297</v>
      </c>
    </row>
    <row r="44" spans="1:9" ht="12.75">
      <c r="A44" s="10">
        <v>24134</v>
      </c>
      <c r="B44" s="11" t="s">
        <v>123</v>
      </c>
      <c r="C44" s="12">
        <v>21846</v>
      </c>
      <c r="D44" s="13">
        <v>57.227680017273016</v>
      </c>
      <c r="E44" s="12">
        <v>7951.5</v>
      </c>
      <c r="F44" s="12">
        <v>13894.5</v>
      </c>
      <c r="G44" s="12">
        <v>1529.5</v>
      </c>
      <c r="H44" s="12">
        <v>7969.5</v>
      </c>
      <c r="I44" s="12">
        <v>4395.5</v>
      </c>
    </row>
    <row r="45" spans="1:9" ht="12.75">
      <c r="A45" s="10">
        <v>24135</v>
      </c>
      <c r="B45" s="11" t="s">
        <v>124</v>
      </c>
      <c r="C45" s="12">
        <v>9904</v>
      </c>
      <c r="D45" s="13">
        <v>56.69646388735068</v>
      </c>
      <c r="E45" s="12">
        <v>3583.5</v>
      </c>
      <c r="F45" s="12">
        <v>6320.5</v>
      </c>
      <c r="G45" s="12">
        <v>802</v>
      </c>
      <c r="H45" s="12">
        <v>3652</v>
      </c>
      <c r="I45" s="12">
        <v>1866.5</v>
      </c>
    </row>
    <row r="46" spans="1:9" ht="12.75">
      <c r="A46" s="10">
        <v>24137</v>
      </c>
      <c r="B46" s="11" t="s">
        <v>125</v>
      </c>
      <c r="C46" s="12">
        <v>5138.5</v>
      </c>
      <c r="D46" s="13">
        <v>63.20470065110369</v>
      </c>
      <c r="E46" s="12">
        <v>1990</v>
      </c>
      <c r="F46" s="12">
        <v>3148.5</v>
      </c>
      <c r="G46" s="12">
        <v>334</v>
      </c>
      <c r="H46" s="12">
        <v>1881</v>
      </c>
      <c r="I46" s="12">
        <v>933.5</v>
      </c>
    </row>
    <row r="47" spans="1:9" ht="12.75">
      <c r="A47" s="10"/>
      <c r="B47" s="11"/>
      <c r="C47" s="12"/>
      <c r="D47" s="13"/>
      <c r="E47" s="12"/>
      <c r="F47" s="12"/>
      <c r="G47" s="12"/>
      <c r="H47" s="12"/>
      <c r="I47" s="12"/>
    </row>
    <row r="48" spans="1:9" ht="12.75">
      <c r="A48" s="10" t="s">
        <v>12</v>
      </c>
      <c r="B48" s="11" t="s">
        <v>60</v>
      </c>
      <c r="C48" s="12">
        <v>570744</v>
      </c>
      <c r="D48" s="13">
        <v>62.80991617661531</v>
      </c>
      <c r="E48" s="12">
        <v>220185.5</v>
      </c>
      <c r="F48" s="12">
        <v>350558.5</v>
      </c>
      <c r="G48" s="12">
        <v>45744</v>
      </c>
      <c r="H48" s="12">
        <v>201757</v>
      </c>
      <c r="I48" s="12">
        <v>103057.5</v>
      </c>
    </row>
    <row r="49" spans="1:9" ht="12.75">
      <c r="A49" s="10">
        <v>23002</v>
      </c>
      <c r="B49" s="11" t="s">
        <v>61</v>
      </c>
      <c r="C49" s="12">
        <v>28788.5</v>
      </c>
      <c r="D49" s="13">
        <v>61.78768124086771</v>
      </c>
      <c r="E49" s="12">
        <v>10994.5</v>
      </c>
      <c r="F49" s="12">
        <v>17794</v>
      </c>
      <c r="G49" s="12">
        <v>2221.5</v>
      </c>
      <c r="H49" s="12">
        <v>10268.5</v>
      </c>
      <c r="I49" s="12">
        <v>5304</v>
      </c>
    </row>
    <row r="50" spans="1:9" ht="12.75">
      <c r="A50" s="10">
        <v>23003</v>
      </c>
      <c r="B50" s="10" t="s">
        <v>62</v>
      </c>
      <c r="C50" s="12">
        <v>23275.5</v>
      </c>
      <c r="D50" s="13">
        <v>65.89216350094436</v>
      </c>
      <c r="E50" s="12">
        <v>9245</v>
      </c>
      <c r="F50" s="12">
        <v>14030.5</v>
      </c>
      <c r="G50" s="12">
        <v>1833</v>
      </c>
      <c r="H50" s="12">
        <v>8001.5</v>
      </c>
      <c r="I50" s="12">
        <v>4196</v>
      </c>
    </row>
    <row r="51" spans="1:9" ht="12.75">
      <c r="A51" s="10">
        <v>23009</v>
      </c>
      <c r="B51" s="11" t="s">
        <v>63</v>
      </c>
      <c r="C51" s="12">
        <v>1981.5</v>
      </c>
      <c r="D51" s="13">
        <v>58.8376753507014</v>
      </c>
      <c r="E51" s="12">
        <v>734</v>
      </c>
      <c r="F51" s="12">
        <v>1247.5</v>
      </c>
      <c r="G51" s="12">
        <v>140.5</v>
      </c>
      <c r="H51" s="12">
        <v>744</v>
      </c>
      <c r="I51" s="12">
        <v>363</v>
      </c>
    </row>
    <row r="52" spans="1:9" ht="12.75">
      <c r="A52" s="10">
        <v>23016</v>
      </c>
      <c r="B52" s="11" t="s">
        <v>64</v>
      </c>
      <c r="C52" s="12">
        <v>39173</v>
      </c>
      <c r="D52" s="13">
        <v>66.92802659053139</v>
      </c>
      <c r="E52" s="12">
        <v>15706</v>
      </c>
      <c r="F52" s="12">
        <v>23467</v>
      </c>
      <c r="G52" s="12">
        <v>3003.5</v>
      </c>
      <c r="H52" s="12">
        <v>13347</v>
      </c>
      <c r="I52" s="12">
        <v>7116.5</v>
      </c>
    </row>
    <row r="53" spans="1:9" ht="12.75">
      <c r="A53" s="10">
        <v>23023</v>
      </c>
      <c r="B53" s="11" t="s">
        <v>65</v>
      </c>
      <c r="C53" s="12">
        <v>7962</v>
      </c>
      <c r="D53" s="13">
        <v>60.104564649105164</v>
      </c>
      <c r="E53" s="12">
        <v>2989</v>
      </c>
      <c r="F53" s="12">
        <v>4973</v>
      </c>
      <c r="G53" s="12">
        <v>579</v>
      </c>
      <c r="H53" s="12">
        <v>2966.5</v>
      </c>
      <c r="I53" s="12">
        <v>1427.5</v>
      </c>
    </row>
    <row r="54" spans="1:9" ht="12.75">
      <c r="A54" s="10">
        <v>23024</v>
      </c>
      <c r="B54" s="11" t="s">
        <v>66</v>
      </c>
      <c r="C54" s="12">
        <v>8863.5</v>
      </c>
      <c r="D54" s="13">
        <v>59.05787348586811</v>
      </c>
      <c r="E54" s="12">
        <v>3291</v>
      </c>
      <c r="F54" s="12">
        <v>5572.5</v>
      </c>
      <c r="G54" s="12">
        <v>730</v>
      </c>
      <c r="H54" s="12">
        <v>3248</v>
      </c>
      <c r="I54" s="12">
        <v>1594.5</v>
      </c>
    </row>
    <row r="55" spans="1:9" ht="12.75">
      <c r="A55" s="10">
        <v>23025</v>
      </c>
      <c r="B55" s="11" t="s">
        <v>67</v>
      </c>
      <c r="C55" s="12">
        <v>33466.5</v>
      </c>
      <c r="D55" s="13">
        <v>62.23821989528796</v>
      </c>
      <c r="E55" s="12">
        <v>12838.5</v>
      </c>
      <c r="F55" s="12">
        <v>20628</v>
      </c>
      <c r="G55" s="12">
        <v>2459.5</v>
      </c>
      <c r="H55" s="12">
        <v>11969</v>
      </c>
      <c r="I55" s="12">
        <v>6199.5</v>
      </c>
    </row>
    <row r="56" spans="1:9" ht="12.75">
      <c r="A56" s="10">
        <v>23027</v>
      </c>
      <c r="B56" s="11" t="s">
        <v>68</v>
      </c>
      <c r="C56" s="12">
        <v>34497.5</v>
      </c>
      <c r="D56" s="13">
        <v>62.80084945729117</v>
      </c>
      <c r="E56" s="12">
        <v>13307.5</v>
      </c>
      <c r="F56" s="12">
        <v>21190</v>
      </c>
      <c r="G56" s="12">
        <v>2792.5</v>
      </c>
      <c r="H56" s="12">
        <v>12371</v>
      </c>
      <c r="I56" s="12">
        <v>6026.5</v>
      </c>
    </row>
    <row r="57" spans="1:9" ht="12.75">
      <c r="A57" s="10">
        <v>23032</v>
      </c>
      <c r="B57" s="11" t="s">
        <v>69</v>
      </c>
      <c r="C57" s="12">
        <v>6410.5</v>
      </c>
      <c r="D57" s="13">
        <v>63.24166030048383</v>
      </c>
      <c r="E57" s="12">
        <v>2483.5</v>
      </c>
      <c r="F57" s="12">
        <v>3927</v>
      </c>
      <c r="G57" s="12">
        <v>480.5</v>
      </c>
      <c r="H57" s="12">
        <v>2225</v>
      </c>
      <c r="I57" s="12">
        <v>1221.5</v>
      </c>
    </row>
    <row r="58" spans="1:9" ht="12.75">
      <c r="A58" s="10">
        <v>23033</v>
      </c>
      <c r="B58" s="11" t="s">
        <v>70</v>
      </c>
      <c r="C58" s="12">
        <v>10035.5</v>
      </c>
      <c r="D58" s="13">
        <v>64.94904667981591</v>
      </c>
      <c r="E58" s="12">
        <v>3951.5</v>
      </c>
      <c r="F58" s="12">
        <v>6084</v>
      </c>
      <c r="G58" s="12">
        <v>765.5</v>
      </c>
      <c r="H58" s="12">
        <v>3416</v>
      </c>
      <c r="I58" s="12">
        <v>1902.5</v>
      </c>
    </row>
    <row r="59" spans="1:9" ht="12.75">
      <c r="A59" s="10">
        <v>23038</v>
      </c>
      <c r="B59" s="11" t="s">
        <v>71</v>
      </c>
      <c r="C59" s="12">
        <v>10897</v>
      </c>
      <c r="D59" s="13">
        <v>60.62794811320755</v>
      </c>
      <c r="E59" s="12">
        <v>4113</v>
      </c>
      <c r="F59" s="12">
        <v>6784</v>
      </c>
      <c r="G59" s="12">
        <v>866</v>
      </c>
      <c r="H59" s="12">
        <v>4025</v>
      </c>
      <c r="I59" s="12">
        <v>1893</v>
      </c>
    </row>
    <row r="60" spans="1:9" ht="12.75">
      <c r="A60" s="10">
        <v>23039</v>
      </c>
      <c r="B60" s="11" t="s">
        <v>72</v>
      </c>
      <c r="C60" s="12">
        <v>8861.5</v>
      </c>
      <c r="D60" s="13">
        <v>56.71588999911575</v>
      </c>
      <c r="E60" s="12">
        <v>3207</v>
      </c>
      <c r="F60" s="12">
        <v>5654.5</v>
      </c>
      <c r="G60" s="12">
        <v>744</v>
      </c>
      <c r="H60" s="12">
        <v>3240.5</v>
      </c>
      <c r="I60" s="12">
        <v>1670</v>
      </c>
    </row>
    <row r="61" spans="1:9" ht="12.75">
      <c r="A61" s="10">
        <v>23044</v>
      </c>
      <c r="B61" s="11" t="s">
        <v>73</v>
      </c>
      <c r="C61" s="12">
        <v>11906</v>
      </c>
      <c r="D61" s="13">
        <v>57.16454359448221</v>
      </c>
      <c r="E61" s="12">
        <v>4330.5</v>
      </c>
      <c r="F61" s="12">
        <v>7575.5</v>
      </c>
      <c r="G61" s="12">
        <v>868</v>
      </c>
      <c r="H61" s="12">
        <v>4347.5</v>
      </c>
      <c r="I61" s="12">
        <v>2360</v>
      </c>
    </row>
    <row r="62" spans="1:9" ht="12.75">
      <c r="A62" s="10">
        <v>23045</v>
      </c>
      <c r="B62" s="11" t="s">
        <v>74</v>
      </c>
      <c r="C62" s="12">
        <v>17322.5</v>
      </c>
      <c r="D62" s="13">
        <v>59.65437788018433</v>
      </c>
      <c r="E62" s="12">
        <v>6472.5</v>
      </c>
      <c r="F62" s="12">
        <v>10850</v>
      </c>
      <c r="G62" s="12">
        <v>1336.5</v>
      </c>
      <c r="H62" s="12">
        <v>6290.5</v>
      </c>
      <c r="I62" s="12">
        <v>3223</v>
      </c>
    </row>
    <row r="63" spans="1:9" ht="12.75">
      <c r="A63" s="10">
        <v>23047</v>
      </c>
      <c r="B63" s="11" t="s">
        <v>75</v>
      </c>
      <c r="C63" s="12">
        <v>12247.5</v>
      </c>
      <c r="D63" s="13">
        <v>65.67467027392627</v>
      </c>
      <c r="E63" s="12">
        <v>4855</v>
      </c>
      <c r="F63" s="12">
        <v>7392.5</v>
      </c>
      <c r="G63" s="12">
        <v>954.5</v>
      </c>
      <c r="H63" s="12">
        <v>4464</v>
      </c>
      <c r="I63" s="12">
        <v>1974</v>
      </c>
    </row>
    <row r="64" spans="1:9" ht="12.75">
      <c r="A64" s="10">
        <v>23050</v>
      </c>
      <c r="B64" s="11" t="s">
        <v>76</v>
      </c>
      <c r="C64" s="12">
        <v>18468</v>
      </c>
      <c r="D64" s="13">
        <v>58.204480233006386</v>
      </c>
      <c r="E64" s="12">
        <v>6794.5</v>
      </c>
      <c r="F64" s="12">
        <v>11673.5</v>
      </c>
      <c r="G64" s="12">
        <v>1624.5</v>
      </c>
      <c r="H64" s="12">
        <v>6686</v>
      </c>
      <c r="I64" s="12">
        <v>3363</v>
      </c>
    </row>
    <row r="65" spans="1:9" ht="12.75">
      <c r="A65" s="10">
        <v>23052</v>
      </c>
      <c r="B65" s="11" t="s">
        <v>77</v>
      </c>
      <c r="C65" s="12">
        <v>14607</v>
      </c>
      <c r="D65" s="13">
        <v>60.498846280628506</v>
      </c>
      <c r="E65" s="12">
        <v>5506</v>
      </c>
      <c r="F65" s="12">
        <v>9101</v>
      </c>
      <c r="G65" s="12">
        <v>1147.5</v>
      </c>
      <c r="H65" s="12">
        <v>5408.5</v>
      </c>
      <c r="I65" s="12">
        <v>2545</v>
      </c>
    </row>
    <row r="66" spans="1:9" ht="12.75">
      <c r="A66" s="10">
        <v>23060</v>
      </c>
      <c r="B66" s="11" t="s">
        <v>78</v>
      </c>
      <c r="C66" s="12">
        <v>12032.5</v>
      </c>
      <c r="D66" s="13">
        <v>58.56229821440338</v>
      </c>
      <c r="E66" s="12">
        <v>4444</v>
      </c>
      <c r="F66" s="12">
        <v>7588.5</v>
      </c>
      <c r="G66" s="12">
        <v>1006.5</v>
      </c>
      <c r="H66" s="12">
        <v>4417</v>
      </c>
      <c r="I66" s="12">
        <v>2165</v>
      </c>
    </row>
    <row r="67" spans="1:9" ht="12.75">
      <c r="A67" s="10">
        <v>23062</v>
      </c>
      <c r="B67" s="11" t="s">
        <v>79</v>
      </c>
      <c r="C67" s="12">
        <v>24019.5</v>
      </c>
      <c r="D67" s="13">
        <v>63.41463414634146</v>
      </c>
      <c r="E67" s="12">
        <v>9321</v>
      </c>
      <c r="F67" s="12">
        <v>14698.5</v>
      </c>
      <c r="G67" s="12">
        <v>1921.5</v>
      </c>
      <c r="H67" s="12">
        <v>8124</v>
      </c>
      <c r="I67" s="12">
        <v>4653</v>
      </c>
    </row>
    <row r="68" spans="1:9" ht="12.75">
      <c r="A68" s="10">
        <v>23064</v>
      </c>
      <c r="B68" s="11" t="s">
        <v>80</v>
      </c>
      <c r="C68" s="12">
        <v>4339</v>
      </c>
      <c r="D68" s="13">
        <v>62.11470203624137</v>
      </c>
      <c r="E68" s="12">
        <v>1662.5</v>
      </c>
      <c r="F68" s="12">
        <v>2676.5</v>
      </c>
      <c r="G68" s="12">
        <v>400</v>
      </c>
      <c r="H68" s="12">
        <v>1546.5</v>
      </c>
      <c r="I68" s="12">
        <v>730</v>
      </c>
    </row>
    <row r="69" spans="1:9" ht="12.75">
      <c r="A69" s="10">
        <v>23077</v>
      </c>
      <c r="B69" s="11" t="s">
        <v>81</v>
      </c>
      <c r="C69" s="12">
        <v>30561</v>
      </c>
      <c r="D69" s="13">
        <v>64.03306317427942</v>
      </c>
      <c r="E69" s="12">
        <v>11930</v>
      </c>
      <c r="F69" s="12">
        <v>18631</v>
      </c>
      <c r="G69" s="12">
        <v>2469</v>
      </c>
      <c r="H69" s="12">
        <v>10548</v>
      </c>
      <c r="I69" s="12">
        <v>5614</v>
      </c>
    </row>
    <row r="70" spans="1:9" ht="12.75">
      <c r="A70" s="10">
        <v>23081</v>
      </c>
      <c r="B70" s="11" t="s">
        <v>82</v>
      </c>
      <c r="C70" s="12">
        <v>10653.5</v>
      </c>
      <c r="D70" s="13">
        <v>60.10670273519687</v>
      </c>
      <c r="E70" s="12">
        <v>3999.5</v>
      </c>
      <c r="F70" s="12">
        <v>6654</v>
      </c>
      <c r="G70" s="12">
        <v>800.5</v>
      </c>
      <c r="H70" s="12">
        <v>3750</v>
      </c>
      <c r="I70" s="12">
        <v>2103.5</v>
      </c>
    </row>
    <row r="71" spans="1:9" ht="12.75">
      <c r="A71" s="10">
        <v>23086</v>
      </c>
      <c r="B71" s="11" t="s">
        <v>83</v>
      </c>
      <c r="C71" s="12">
        <v>14585.5</v>
      </c>
      <c r="D71" s="13">
        <v>58.8834422657952</v>
      </c>
      <c r="E71" s="12">
        <v>5405.5</v>
      </c>
      <c r="F71" s="12">
        <v>9180</v>
      </c>
      <c r="G71" s="12">
        <v>1202.5</v>
      </c>
      <c r="H71" s="12">
        <v>5326.5</v>
      </c>
      <c r="I71" s="12">
        <v>2651</v>
      </c>
    </row>
    <row r="72" spans="1:9" ht="12.75">
      <c r="A72" s="10">
        <v>23088</v>
      </c>
      <c r="B72" s="11" t="s">
        <v>84</v>
      </c>
      <c r="C72" s="12">
        <v>36711</v>
      </c>
      <c r="D72" s="13">
        <v>67.6531031648171</v>
      </c>
      <c r="E72" s="12">
        <v>14814</v>
      </c>
      <c r="F72" s="12">
        <v>21897</v>
      </c>
      <c r="G72" s="12">
        <v>2965.5</v>
      </c>
      <c r="H72" s="12">
        <v>13322.5</v>
      </c>
      <c r="I72" s="12">
        <v>5609</v>
      </c>
    </row>
    <row r="73" spans="1:9" ht="12.75">
      <c r="A73" s="10">
        <v>23094</v>
      </c>
      <c r="B73" s="11" t="s">
        <v>85</v>
      </c>
      <c r="C73" s="12">
        <v>28298</v>
      </c>
      <c r="D73" s="13">
        <v>62.650879411426594</v>
      </c>
      <c r="E73" s="12">
        <v>10900</v>
      </c>
      <c r="F73" s="12">
        <v>17398</v>
      </c>
      <c r="G73" s="12">
        <v>2267.5</v>
      </c>
      <c r="H73" s="12">
        <v>10262</v>
      </c>
      <c r="I73" s="12">
        <v>4868.5</v>
      </c>
    </row>
    <row r="74" spans="1:9" ht="12.75">
      <c r="A74" s="10">
        <v>23096</v>
      </c>
      <c r="B74" s="11" t="s">
        <v>86</v>
      </c>
      <c r="C74" s="12">
        <v>21100</v>
      </c>
      <c r="D74" s="13">
        <v>59.20923564475967</v>
      </c>
      <c r="E74" s="12">
        <v>7847</v>
      </c>
      <c r="F74" s="12">
        <v>13253</v>
      </c>
      <c r="G74" s="12">
        <v>1662</v>
      </c>
      <c r="H74" s="12">
        <v>7777.5</v>
      </c>
      <c r="I74" s="12">
        <v>3813.5</v>
      </c>
    </row>
    <row r="75" spans="1:9" ht="12.75">
      <c r="A75" s="10">
        <v>23097</v>
      </c>
      <c r="B75" s="11" t="s">
        <v>87</v>
      </c>
      <c r="C75" s="12">
        <v>10665</v>
      </c>
      <c r="D75" s="13">
        <v>60.1952684941795</v>
      </c>
      <c r="E75" s="12">
        <v>4007.5</v>
      </c>
      <c r="F75" s="12">
        <v>6657.5</v>
      </c>
      <c r="G75" s="12">
        <v>898.5</v>
      </c>
      <c r="H75" s="12">
        <v>3855.5</v>
      </c>
      <c r="I75" s="12">
        <v>1903.5</v>
      </c>
    </row>
    <row r="76" spans="1:9" ht="12.75">
      <c r="A76" s="10">
        <v>23098</v>
      </c>
      <c r="B76" s="11" t="s">
        <v>88</v>
      </c>
      <c r="C76" s="12">
        <v>4823.5</v>
      </c>
      <c r="D76" s="13">
        <v>69.51326656123705</v>
      </c>
      <c r="E76" s="12">
        <v>1978</v>
      </c>
      <c r="F76" s="12">
        <v>2845.5</v>
      </c>
      <c r="G76" s="12">
        <v>384</v>
      </c>
      <c r="H76" s="12">
        <v>1655.5</v>
      </c>
      <c r="I76" s="12">
        <v>806</v>
      </c>
    </row>
    <row r="77" spans="1:9" ht="12.75">
      <c r="A77" s="10">
        <v>23099</v>
      </c>
      <c r="B77" s="11" t="s">
        <v>89</v>
      </c>
      <c r="C77" s="12">
        <v>12986</v>
      </c>
      <c r="D77" s="13">
        <v>66.15699571364595</v>
      </c>
      <c r="E77" s="12">
        <v>5170.5</v>
      </c>
      <c r="F77" s="12">
        <v>7815.5</v>
      </c>
      <c r="G77" s="12">
        <v>1269</v>
      </c>
      <c r="H77" s="12">
        <v>4100.5</v>
      </c>
      <c r="I77" s="12">
        <v>2446</v>
      </c>
    </row>
    <row r="78" spans="1:9" ht="12.75">
      <c r="A78" s="10">
        <v>23100</v>
      </c>
      <c r="B78" s="11" t="s">
        <v>90</v>
      </c>
      <c r="C78" s="12">
        <v>4764</v>
      </c>
      <c r="D78" s="13">
        <v>69.29637526652452</v>
      </c>
      <c r="E78" s="12">
        <v>1950</v>
      </c>
      <c r="F78" s="12">
        <v>2814</v>
      </c>
      <c r="G78" s="12">
        <v>388</v>
      </c>
      <c r="H78" s="12">
        <v>1560</v>
      </c>
      <c r="I78" s="12">
        <v>866</v>
      </c>
    </row>
    <row r="79" spans="1:9" ht="12.75">
      <c r="A79" s="10">
        <v>23101</v>
      </c>
      <c r="B79" s="11" t="s">
        <v>91</v>
      </c>
      <c r="C79" s="12">
        <v>17899.5</v>
      </c>
      <c r="D79" s="13">
        <v>66.35223048327138</v>
      </c>
      <c r="E79" s="12">
        <v>7139.5</v>
      </c>
      <c r="F79" s="12">
        <v>10760</v>
      </c>
      <c r="G79" s="12">
        <v>1547.5</v>
      </c>
      <c r="H79" s="12">
        <v>5871</v>
      </c>
      <c r="I79" s="12">
        <v>3341.5</v>
      </c>
    </row>
    <row r="80" spans="1:9" ht="12.75">
      <c r="A80" s="10">
        <v>23102</v>
      </c>
      <c r="B80" s="11" t="s">
        <v>92</v>
      </c>
      <c r="C80" s="12">
        <v>14572</v>
      </c>
      <c r="D80" s="13">
        <v>66.38501941082438</v>
      </c>
      <c r="E80" s="12">
        <v>5814</v>
      </c>
      <c r="F80" s="12">
        <v>8758</v>
      </c>
      <c r="G80" s="12">
        <v>1140.5</v>
      </c>
      <c r="H80" s="12">
        <v>5000.5</v>
      </c>
      <c r="I80" s="12">
        <v>2617</v>
      </c>
    </row>
    <row r="81" spans="1:9" ht="12.75">
      <c r="A81" s="10">
        <v>23103</v>
      </c>
      <c r="B81" s="11" t="s">
        <v>93</v>
      </c>
      <c r="C81" s="12">
        <v>13472</v>
      </c>
      <c r="D81" s="13">
        <v>69.88650693568727</v>
      </c>
      <c r="E81" s="12">
        <v>5542</v>
      </c>
      <c r="F81" s="12">
        <v>7930</v>
      </c>
      <c r="G81" s="12">
        <v>1270</v>
      </c>
      <c r="H81" s="12">
        <v>4158</v>
      </c>
      <c r="I81" s="12">
        <v>2502</v>
      </c>
    </row>
    <row r="82" spans="1:9" ht="12.75">
      <c r="A82" s="10">
        <v>23104</v>
      </c>
      <c r="B82" s="11" t="s">
        <v>94</v>
      </c>
      <c r="C82" s="12">
        <v>8744</v>
      </c>
      <c r="D82" s="13">
        <v>59.6494431257988</v>
      </c>
      <c r="E82" s="12">
        <v>3267</v>
      </c>
      <c r="F82" s="12">
        <v>5477</v>
      </c>
      <c r="G82" s="12">
        <v>698</v>
      </c>
      <c r="H82" s="12">
        <v>3173.5</v>
      </c>
      <c r="I82" s="12">
        <v>1605.5</v>
      </c>
    </row>
    <row r="83" spans="1:9" ht="12.75">
      <c r="A83" s="10">
        <v>23105</v>
      </c>
      <c r="B83" s="11" t="s">
        <v>95</v>
      </c>
      <c r="C83" s="12">
        <v>11754.5</v>
      </c>
      <c r="D83" s="13">
        <v>55.07255936675462</v>
      </c>
      <c r="E83" s="12">
        <v>4174.5</v>
      </c>
      <c r="F83" s="12">
        <v>7580</v>
      </c>
      <c r="G83" s="12">
        <v>907</v>
      </c>
      <c r="H83" s="12">
        <v>4290</v>
      </c>
      <c r="I83" s="12">
        <v>2383</v>
      </c>
    </row>
  </sheetData>
  <sheetProtection/>
  <mergeCells count="2">
    <mergeCell ref="F10:I10"/>
    <mergeCell ref="A5:I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8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6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3:H82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8.8515625" style="1" customWidth="1"/>
    <col min="2" max="2" width="20.28125" style="1" customWidth="1"/>
    <col min="3" max="3" width="18.421875" style="29" customWidth="1"/>
    <col min="4" max="4" width="17.421875" style="29" customWidth="1"/>
    <col min="5" max="5" width="14.7109375" style="29" customWidth="1"/>
    <col min="6" max="6" width="15.57421875" style="29" customWidth="1"/>
    <col min="7" max="7" width="14.7109375" style="29" customWidth="1"/>
    <col min="8" max="16384" width="9.140625" style="1" customWidth="1"/>
  </cols>
  <sheetData>
    <row r="1" ht="34.5" customHeight="1"/>
    <row r="2" ht="12.75"/>
    <row r="3" spans="1:7" s="2" customFormat="1" ht="15.75">
      <c r="A3" s="5" t="s">
        <v>49</v>
      </c>
      <c r="C3" s="30"/>
      <c r="D3" s="30"/>
      <c r="E3" s="30"/>
      <c r="F3" s="30"/>
      <c r="G3" s="30"/>
    </row>
    <row r="5" spans="1:8" s="3" customFormat="1" ht="12.75" customHeight="1">
      <c r="A5" s="36" t="s">
        <v>59</v>
      </c>
      <c r="B5" s="35"/>
      <c r="C5" s="35"/>
      <c r="D5" s="35"/>
      <c r="E5" s="35"/>
      <c r="F5" s="35"/>
      <c r="G5" s="35"/>
      <c r="H5" s="35"/>
    </row>
    <row r="6" spans="1:8" ht="12.75">
      <c r="A6" s="35"/>
      <c r="B6" s="35"/>
      <c r="C6" s="35"/>
      <c r="D6" s="35"/>
      <c r="E6" s="35"/>
      <c r="F6" s="35"/>
      <c r="G6" s="35"/>
      <c r="H6" s="35"/>
    </row>
    <row r="8" spans="1:7" s="4" customFormat="1" ht="12.75">
      <c r="A8" s="17" t="s">
        <v>13</v>
      </c>
      <c r="C8" s="31"/>
      <c r="D8" s="31"/>
      <c r="E8" s="31"/>
      <c r="F8" s="31"/>
      <c r="G8" s="31"/>
    </row>
    <row r="10" spans="1:7" ht="24" customHeight="1">
      <c r="A10" s="20"/>
      <c r="B10" s="21"/>
      <c r="C10" s="24" t="s">
        <v>14</v>
      </c>
      <c r="D10" s="24" t="s">
        <v>15</v>
      </c>
      <c r="E10" s="24" t="s">
        <v>16</v>
      </c>
      <c r="F10" s="24" t="s">
        <v>17</v>
      </c>
      <c r="G10" s="24" t="s">
        <v>18</v>
      </c>
    </row>
    <row r="11" spans="1:7" ht="12.75">
      <c r="A11" s="20"/>
      <c r="B11" s="21"/>
      <c r="C11" s="19" t="s">
        <v>19</v>
      </c>
      <c r="D11" s="19" t="s">
        <v>9</v>
      </c>
      <c r="E11" s="19" t="s">
        <v>9</v>
      </c>
      <c r="F11" s="19" t="s">
        <v>9</v>
      </c>
      <c r="G11" s="19" t="s">
        <v>9</v>
      </c>
    </row>
    <row r="12" spans="1:7" ht="12.75">
      <c r="A12" s="20"/>
      <c r="B12" s="20" t="s">
        <v>10</v>
      </c>
      <c r="C12" s="23">
        <v>63.64713213801674</v>
      </c>
      <c r="D12" s="22">
        <v>2388913</v>
      </c>
      <c r="E12" s="22">
        <v>1989638</v>
      </c>
      <c r="F12" s="22">
        <v>330605</v>
      </c>
      <c r="G12" s="22">
        <v>68670</v>
      </c>
    </row>
    <row r="13" spans="1:7" ht="12.75">
      <c r="A13" s="20" t="s">
        <v>11</v>
      </c>
      <c r="B13" s="20" t="s">
        <v>51</v>
      </c>
      <c r="C13" s="23">
        <v>61.18343913935096</v>
      </c>
      <c r="D13" s="22">
        <v>392928</v>
      </c>
      <c r="E13" s="22">
        <v>328315</v>
      </c>
      <c r="F13" s="22">
        <v>56470</v>
      </c>
      <c r="G13" s="22">
        <v>8143</v>
      </c>
    </row>
    <row r="14" spans="1:7" ht="12.75">
      <c r="A14" s="20"/>
      <c r="B14" s="20"/>
      <c r="C14" s="23"/>
      <c r="D14" s="22"/>
      <c r="E14" s="22"/>
      <c r="F14" s="22"/>
      <c r="G14" s="22"/>
    </row>
    <row r="15" spans="1:7" ht="12.75">
      <c r="A15" s="20" t="s">
        <v>12</v>
      </c>
      <c r="B15" s="20" t="s">
        <v>96</v>
      </c>
      <c r="C15" s="23">
        <v>55.26390479935712</v>
      </c>
      <c r="D15" s="22">
        <v>161611</v>
      </c>
      <c r="E15" s="22">
        <v>134063</v>
      </c>
      <c r="F15" s="22">
        <v>23926</v>
      </c>
      <c r="G15" s="22">
        <v>3622</v>
      </c>
    </row>
    <row r="16" spans="1:7" ht="12.75">
      <c r="A16" s="20">
        <v>24001</v>
      </c>
      <c r="B16" s="20" t="s">
        <v>97</v>
      </c>
      <c r="C16" s="23">
        <v>56.602268193993275</v>
      </c>
      <c r="D16" s="22">
        <v>9932</v>
      </c>
      <c r="E16" s="22">
        <v>8313</v>
      </c>
      <c r="F16" s="22">
        <v>1384</v>
      </c>
      <c r="G16" s="22">
        <v>235</v>
      </c>
    </row>
    <row r="17" spans="1:7" ht="12.75">
      <c r="A17" s="20">
        <v>24007</v>
      </c>
      <c r="B17" s="20" t="s">
        <v>98</v>
      </c>
      <c r="C17" s="23">
        <v>26.634958382877528</v>
      </c>
      <c r="D17" s="22">
        <v>1568</v>
      </c>
      <c r="E17" s="22">
        <v>1028</v>
      </c>
      <c r="F17" s="22">
        <v>464</v>
      </c>
      <c r="G17" s="22">
        <v>76</v>
      </c>
    </row>
    <row r="18" spans="1:7" ht="12.75">
      <c r="A18" s="20">
        <v>24008</v>
      </c>
      <c r="B18" s="20" t="s">
        <v>99</v>
      </c>
      <c r="C18" s="23">
        <v>34.17256011315417</v>
      </c>
      <c r="D18" s="22">
        <v>1208</v>
      </c>
      <c r="E18" s="22">
        <v>788</v>
      </c>
      <c r="F18" s="22">
        <v>332</v>
      </c>
      <c r="G18" s="22">
        <v>88</v>
      </c>
    </row>
    <row r="19" spans="1:7" ht="12.75">
      <c r="A19" s="20">
        <v>24009</v>
      </c>
      <c r="B19" s="20" t="s">
        <v>100</v>
      </c>
      <c r="C19" s="23">
        <v>32.81221922731356</v>
      </c>
      <c r="D19" s="22">
        <v>1826</v>
      </c>
      <c r="E19" s="22">
        <v>1274</v>
      </c>
      <c r="F19" s="22">
        <v>476</v>
      </c>
      <c r="G19" s="22">
        <v>76</v>
      </c>
    </row>
    <row r="20" spans="1:7" ht="12.75">
      <c r="A20" s="20">
        <v>24011</v>
      </c>
      <c r="B20" s="20" t="s">
        <v>101</v>
      </c>
      <c r="C20" s="23">
        <v>42.58807115451692</v>
      </c>
      <c r="D20" s="22">
        <v>2442</v>
      </c>
      <c r="E20" s="22">
        <v>1889</v>
      </c>
      <c r="F20" s="22">
        <v>485</v>
      </c>
      <c r="G20" s="22">
        <v>68</v>
      </c>
    </row>
    <row r="21" spans="1:7" ht="12.75">
      <c r="A21" s="20">
        <v>24014</v>
      </c>
      <c r="B21" s="20" t="s">
        <v>102</v>
      </c>
      <c r="C21" s="23">
        <v>39.403650550369235</v>
      </c>
      <c r="D21" s="22">
        <v>2828</v>
      </c>
      <c r="E21" s="22">
        <v>2141</v>
      </c>
      <c r="F21" s="22">
        <v>591</v>
      </c>
      <c r="G21" s="22">
        <v>96</v>
      </c>
    </row>
    <row r="22" spans="1:7" ht="12.75">
      <c r="A22" s="20">
        <v>24016</v>
      </c>
      <c r="B22" s="20" t="s">
        <v>103</v>
      </c>
      <c r="C22" s="23">
        <v>24.924860455130958</v>
      </c>
      <c r="D22" s="22">
        <v>1161</v>
      </c>
      <c r="E22" s="22">
        <v>733</v>
      </c>
      <c r="F22" s="22">
        <v>367</v>
      </c>
      <c r="G22" s="22">
        <v>61</v>
      </c>
    </row>
    <row r="23" spans="1:7" ht="12.75">
      <c r="A23" s="20">
        <v>24020</v>
      </c>
      <c r="B23" s="20" t="s">
        <v>104</v>
      </c>
      <c r="C23" s="23">
        <v>71.09914388290528</v>
      </c>
      <c r="D23" s="22">
        <v>10298</v>
      </c>
      <c r="E23" s="22">
        <v>8963</v>
      </c>
      <c r="F23" s="22">
        <v>1158</v>
      </c>
      <c r="G23" s="22">
        <v>177</v>
      </c>
    </row>
    <row r="24" spans="1:7" ht="12.75">
      <c r="A24" s="20">
        <v>24028</v>
      </c>
      <c r="B24" s="20" t="s">
        <v>105</v>
      </c>
      <c r="C24" s="23">
        <v>31.097727894880922</v>
      </c>
      <c r="D24" s="22">
        <v>1136</v>
      </c>
      <c r="E24" s="22">
        <v>739</v>
      </c>
      <c r="F24" s="22">
        <v>309</v>
      </c>
      <c r="G24" s="22">
        <v>88</v>
      </c>
    </row>
    <row r="25" spans="1:7" ht="12.75">
      <c r="A25" s="20">
        <v>24033</v>
      </c>
      <c r="B25" s="20" t="s">
        <v>106</v>
      </c>
      <c r="C25" s="23">
        <v>37.53464272803952</v>
      </c>
      <c r="D25" s="22">
        <v>3115</v>
      </c>
      <c r="E25" s="22">
        <v>2372</v>
      </c>
      <c r="F25" s="22">
        <v>640</v>
      </c>
      <c r="G25" s="22">
        <v>103</v>
      </c>
    </row>
    <row r="26" spans="1:7" ht="12.75">
      <c r="A26" s="20">
        <v>24038</v>
      </c>
      <c r="B26" s="20" t="s">
        <v>107</v>
      </c>
      <c r="C26" s="23">
        <v>33.761544920235096</v>
      </c>
      <c r="D26" s="22">
        <v>4021</v>
      </c>
      <c r="E26" s="22">
        <v>2868</v>
      </c>
      <c r="F26" s="22">
        <v>1020</v>
      </c>
      <c r="G26" s="22">
        <v>133</v>
      </c>
    </row>
    <row r="27" spans="1:7" ht="12.75">
      <c r="A27" s="20">
        <v>24041</v>
      </c>
      <c r="B27" s="20" t="s">
        <v>108</v>
      </c>
      <c r="C27" s="23">
        <v>34.01416122004357</v>
      </c>
      <c r="D27" s="22">
        <v>1249</v>
      </c>
      <c r="E27" s="22">
        <v>864</v>
      </c>
      <c r="F27" s="22">
        <v>327</v>
      </c>
      <c r="G27" s="22">
        <v>58</v>
      </c>
    </row>
    <row r="28" spans="1:7" ht="12.75">
      <c r="A28" s="20">
        <v>24043</v>
      </c>
      <c r="B28" s="20" t="s">
        <v>109</v>
      </c>
      <c r="C28" s="23">
        <v>29.140385655072986</v>
      </c>
      <c r="D28" s="22">
        <v>1617</v>
      </c>
      <c r="E28" s="22">
        <v>1014</v>
      </c>
      <c r="F28" s="22">
        <v>529</v>
      </c>
      <c r="G28" s="22">
        <v>74</v>
      </c>
    </row>
    <row r="29" spans="1:7" ht="12.75">
      <c r="A29" s="20">
        <v>24045</v>
      </c>
      <c r="B29" s="20" t="s">
        <v>110</v>
      </c>
      <c r="C29" s="23">
        <v>31.042007637752317</v>
      </c>
      <c r="D29" s="22">
        <v>1707</v>
      </c>
      <c r="E29" s="22">
        <v>994</v>
      </c>
      <c r="F29" s="22">
        <v>623</v>
      </c>
      <c r="G29" s="22">
        <v>90</v>
      </c>
    </row>
    <row r="30" spans="1:7" ht="12.75">
      <c r="A30" s="20">
        <v>24048</v>
      </c>
      <c r="B30" s="20" t="s">
        <v>111</v>
      </c>
      <c r="C30" s="23">
        <v>36.25416346400205</v>
      </c>
      <c r="D30" s="22">
        <v>2830</v>
      </c>
      <c r="E30" s="22">
        <v>1733</v>
      </c>
      <c r="F30" s="22">
        <v>997</v>
      </c>
      <c r="G30" s="22">
        <v>100</v>
      </c>
    </row>
    <row r="31" spans="1:7" ht="12.75">
      <c r="A31" s="20">
        <v>24054</v>
      </c>
      <c r="B31" s="20" t="s">
        <v>112</v>
      </c>
      <c r="C31" s="23">
        <v>28.94851657940663</v>
      </c>
      <c r="D31" s="22">
        <v>1327</v>
      </c>
      <c r="E31" s="22">
        <v>763</v>
      </c>
      <c r="F31" s="22">
        <v>430</v>
      </c>
      <c r="G31" s="22">
        <v>134</v>
      </c>
    </row>
    <row r="32" spans="1:7" ht="12.75">
      <c r="A32" s="20">
        <v>24055</v>
      </c>
      <c r="B32" s="20" t="s">
        <v>113</v>
      </c>
      <c r="C32" s="23">
        <v>45.7958091841284</v>
      </c>
      <c r="D32" s="22">
        <v>5136</v>
      </c>
      <c r="E32" s="22">
        <v>4078</v>
      </c>
      <c r="F32" s="22">
        <v>941</v>
      </c>
      <c r="G32" s="22">
        <v>117</v>
      </c>
    </row>
    <row r="33" spans="1:7" ht="12.75">
      <c r="A33" s="20">
        <v>24059</v>
      </c>
      <c r="B33" s="20" t="s">
        <v>114</v>
      </c>
      <c r="C33" s="23">
        <v>31.002434166851074</v>
      </c>
      <c r="D33" s="22">
        <v>2802</v>
      </c>
      <c r="E33" s="22">
        <v>2121</v>
      </c>
      <c r="F33" s="22">
        <v>558</v>
      </c>
      <c r="G33" s="22">
        <v>123</v>
      </c>
    </row>
    <row r="34" spans="1:7" ht="12.75">
      <c r="A34" s="20">
        <v>24062</v>
      </c>
      <c r="B34" s="20" t="s">
        <v>96</v>
      </c>
      <c r="C34" s="23">
        <v>115.03263506817483</v>
      </c>
      <c r="D34" s="22">
        <v>67324</v>
      </c>
      <c r="E34" s="22">
        <v>62908</v>
      </c>
      <c r="F34" s="22">
        <v>4024</v>
      </c>
      <c r="G34" s="22">
        <v>392</v>
      </c>
    </row>
    <row r="35" spans="1:7" ht="12.75">
      <c r="A35" s="20">
        <v>24066</v>
      </c>
      <c r="B35" s="20" t="s">
        <v>115</v>
      </c>
      <c r="C35" s="23">
        <v>36.45078325929389</v>
      </c>
      <c r="D35" s="22">
        <v>3118</v>
      </c>
      <c r="E35" s="22">
        <v>2190</v>
      </c>
      <c r="F35" s="22">
        <v>802</v>
      </c>
      <c r="G35" s="22">
        <v>126</v>
      </c>
    </row>
    <row r="36" spans="1:7" ht="12.75">
      <c r="A36" s="20">
        <v>24086</v>
      </c>
      <c r="B36" s="20" t="s">
        <v>116</v>
      </c>
      <c r="C36" s="23">
        <v>34.49538596748206</v>
      </c>
      <c r="D36" s="22">
        <v>2355</v>
      </c>
      <c r="E36" s="22">
        <v>1632</v>
      </c>
      <c r="F36" s="22">
        <v>654</v>
      </c>
      <c r="G36" s="22">
        <v>69</v>
      </c>
    </row>
    <row r="37" spans="1:7" ht="12.75">
      <c r="A37" s="20">
        <v>24094</v>
      </c>
      <c r="B37" s="20" t="s">
        <v>117</v>
      </c>
      <c r="C37" s="23">
        <v>36.380275624461675</v>
      </c>
      <c r="D37" s="22">
        <v>3379</v>
      </c>
      <c r="E37" s="22">
        <v>2492</v>
      </c>
      <c r="F37" s="22">
        <v>779</v>
      </c>
      <c r="G37" s="22">
        <v>108</v>
      </c>
    </row>
    <row r="38" spans="1:7" ht="12.75">
      <c r="A38" s="20">
        <v>24104</v>
      </c>
      <c r="B38" s="20" t="s">
        <v>118</v>
      </c>
      <c r="C38" s="23">
        <v>29.670240415854447</v>
      </c>
      <c r="D38" s="22">
        <v>3653</v>
      </c>
      <c r="E38" s="22">
        <v>2355</v>
      </c>
      <c r="F38" s="22">
        <v>1153</v>
      </c>
      <c r="G38" s="22">
        <v>145</v>
      </c>
    </row>
    <row r="39" spans="1:7" ht="12.75">
      <c r="A39" s="20">
        <v>24107</v>
      </c>
      <c r="B39" s="20" t="s">
        <v>119</v>
      </c>
      <c r="C39" s="23">
        <v>68.63842662632376</v>
      </c>
      <c r="D39" s="22">
        <v>13611</v>
      </c>
      <c r="E39" s="22">
        <v>11924</v>
      </c>
      <c r="F39" s="22">
        <v>1454</v>
      </c>
      <c r="G39" s="22">
        <v>233</v>
      </c>
    </row>
    <row r="40" spans="1:7" ht="12.75">
      <c r="A40" s="20">
        <v>24109</v>
      </c>
      <c r="B40" s="20" t="s">
        <v>120</v>
      </c>
      <c r="C40" s="23">
        <v>33.167342211928194</v>
      </c>
      <c r="D40" s="22">
        <v>2864</v>
      </c>
      <c r="E40" s="22">
        <v>1948</v>
      </c>
      <c r="F40" s="22">
        <v>794</v>
      </c>
      <c r="G40" s="22">
        <v>122</v>
      </c>
    </row>
    <row r="41" spans="1:7" ht="12.75">
      <c r="A41" s="20">
        <v>24130</v>
      </c>
      <c r="B41" s="20" t="s">
        <v>121</v>
      </c>
      <c r="C41" s="23">
        <v>32.15077605321508</v>
      </c>
      <c r="D41" s="22">
        <v>1595</v>
      </c>
      <c r="E41" s="22">
        <v>1029</v>
      </c>
      <c r="F41" s="22">
        <v>457</v>
      </c>
      <c r="G41" s="22">
        <v>109</v>
      </c>
    </row>
    <row r="42" spans="1:7" ht="12.75">
      <c r="A42" s="20">
        <v>24133</v>
      </c>
      <c r="B42" s="20" t="s">
        <v>122</v>
      </c>
      <c r="C42" s="23">
        <v>22.143184947223496</v>
      </c>
      <c r="D42" s="22">
        <v>965</v>
      </c>
      <c r="E42" s="22">
        <v>524</v>
      </c>
      <c r="F42" s="22">
        <v>361</v>
      </c>
      <c r="G42" s="22">
        <v>80</v>
      </c>
    </row>
    <row r="43" spans="1:7" ht="12.75">
      <c r="A43" s="20">
        <v>24134</v>
      </c>
      <c r="B43" s="20" t="s">
        <v>123</v>
      </c>
      <c r="C43" s="23">
        <v>26.111350884764782</v>
      </c>
      <c r="D43" s="22">
        <v>3630</v>
      </c>
      <c r="E43" s="22">
        <v>2519</v>
      </c>
      <c r="F43" s="22">
        <v>945</v>
      </c>
      <c r="G43" s="22">
        <v>166</v>
      </c>
    </row>
    <row r="44" spans="1:7" ht="12.75">
      <c r="A44" s="20">
        <v>24135</v>
      </c>
      <c r="B44" s="20" t="s">
        <v>124</v>
      </c>
      <c r="C44" s="23">
        <v>30.52247101794505</v>
      </c>
      <c r="D44" s="22">
        <v>1922</v>
      </c>
      <c r="E44" s="22">
        <v>1294</v>
      </c>
      <c r="F44" s="22">
        <v>534</v>
      </c>
      <c r="G44" s="22">
        <v>94</v>
      </c>
    </row>
    <row r="45" spans="1:7" ht="12.75">
      <c r="A45" s="20">
        <v>24137</v>
      </c>
      <c r="B45" s="20" t="s">
        <v>125</v>
      </c>
      <c r="C45" s="23">
        <v>31.662942866262366</v>
      </c>
      <c r="D45" s="22">
        <v>992</v>
      </c>
      <c r="E45" s="22">
        <v>573</v>
      </c>
      <c r="F45" s="22">
        <v>338</v>
      </c>
      <c r="G45" s="22">
        <v>81</v>
      </c>
    </row>
    <row r="46" spans="1:7" ht="12.75">
      <c r="A46" s="20"/>
      <c r="B46" s="20"/>
      <c r="C46" s="23"/>
      <c r="D46" s="22"/>
      <c r="E46" s="22"/>
      <c r="F46" s="22"/>
      <c r="G46" s="22"/>
    </row>
    <row r="47" spans="1:7" ht="12.75">
      <c r="A47" s="20" t="s">
        <v>12</v>
      </c>
      <c r="B47" s="20" t="s">
        <v>60</v>
      </c>
      <c r="C47" s="23">
        <v>66.13251834020436</v>
      </c>
      <c r="D47" s="22">
        <v>231317</v>
      </c>
      <c r="E47" s="22">
        <v>194252</v>
      </c>
      <c r="F47" s="22">
        <v>32544</v>
      </c>
      <c r="G47" s="22">
        <v>4521</v>
      </c>
    </row>
    <row r="48" spans="1:7" ht="12.75">
      <c r="A48" s="20">
        <v>23002</v>
      </c>
      <c r="B48" s="20" t="s">
        <v>61</v>
      </c>
      <c r="C48" s="23">
        <v>84.99635016003144</v>
      </c>
      <c r="D48" s="22">
        <v>15137</v>
      </c>
      <c r="E48" s="22">
        <v>13246</v>
      </c>
      <c r="F48" s="22">
        <v>1631</v>
      </c>
      <c r="G48" s="22">
        <v>260</v>
      </c>
    </row>
    <row r="49" spans="1:7" ht="12.75">
      <c r="A49" s="20">
        <v>23003</v>
      </c>
      <c r="B49" s="20" t="s">
        <v>62</v>
      </c>
      <c r="C49" s="23">
        <v>55.19879862700229</v>
      </c>
      <c r="D49" s="22">
        <v>7719</v>
      </c>
      <c r="E49" s="22">
        <v>6034</v>
      </c>
      <c r="F49" s="22">
        <v>1533</v>
      </c>
      <c r="G49" s="22">
        <v>152</v>
      </c>
    </row>
    <row r="50" spans="1:7" ht="12.75">
      <c r="A50" s="20">
        <v>23009</v>
      </c>
      <c r="B50" s="20" t="s">
        <v>63</v>
      </c>
      <c r="C50" s="23">
        <v>24.979591836734695</v>
      </c>
      <c r="D50" s="22">
        <v>306</v>
      </c>
      <c r="E50" s="22">
        <v>158</v>
      </c>
      <c r="F50" s="22">
        <v>120</v>
      </c>
      <c r="G50" s="22">
        <v>28</v>
      </c>
    </row>
    <row r="51" spans="1:7" ht="12.75">
      <c r="A51" s="20">
        <v>23016</v>
      </c>
      <c r="B51" s="20" t="s">
        <v>64</v>
      </c>
      <c r="C51" s="23">
        <v>52.170943090125085</v>
      </c>
      <c r="D51" s="22">
        <v>12220</v>
      </c>
      <c r="E51" s="22">
        <v>9539</v>
      </c>
      <c r="F51" s="22">
        <v>2407</v>
      </c>
      <c r="G51" s="22">
        <v>274</v>
      </c>
    </row>
    <row r="52" spans="1:7" ht="12.75">
      <c r="A52" s="20">
        <v>23023</v>
      </c>
      <c r="B52" s="20" t="s">
        <v>65</v>
      </c>
      <c r="C52" s="23">
        <v>23.647416413373858</v>
      </c>
      <c r="D52" s="22">
        <v>1167</v>
      </c>
      <c r="E52" s="22">
        <v>647</v>
      </c>
      <c r="F52" s="22">
        <v>415</v>
      </c>
      <c r="G52" s="22">
        <v>105</v>
      </c>
    </row>
    <row r="53" spans="1:7" ht="12.75">
      <c r="A53" s="20">
        <v>23024</v>
      </c>
      <c r="B53" s="20" t="s">
        <v>66</v>
      </c>
      <c r="C53" s="23">
        <v>30.924700411375422</v>
      </c>
      <c r="D53" s="22">
        <v>1729</v>
      </c>
      <c r="E53" s="22">
        <v>994</v>
      </c>
      <c r="F53" s="22">
        <v>625</v>
      </c>
      <c r="G53" s="22">
        <v>110</v>
      </c>
    </row>
    <row r="54" spans="1:7" ht="12.75">
      <c r="A54" s="20">
        <v>23025</v>
      </c>
      <c r="B54" s="20" t="s">
        <v>67</v>
      </c>
      <c r="C54" s="23">
        <v>54.836049670159106</v>
      </c>
      <c r="D54" s="22">
        <v>11305</v>
      </c>
      <c r="E54" s="22">
        <v>9210</v>
      </c>
      <c r="F54" s="22">
        <v>1882</v>
      </c>
      <c r="G54" s="22">
        <v>213</v>
      </c>
    </row>
    <row r="55" spans="1:7" ht="12.75">
      <c r="A55" s="20">
        <v>23027</v>
      </c>
      <c r="B55" s="20" t="s">
        <v>68</v>
      </c>
      <c r="C55" s="23">
        <v>73.41478429701188</v>
      </c>
      <c r="D55" s="22">
        <v>15503</v>
      </c>
      <c r="E55" s="22">
        <v>13770</v>
      </c>
      <c r="F55" s="22">
        <v>1548</v>
      </c>
      <c r="G55" s="22">
        <v>185</v>
      </c>
    </row>
    <row r="56" spans="1:7" ht="12.75">
      <c r="A56" s="20">
        <v>23032</v>
      </c>
      <c r="B56" s="20" t="s">
        <v>69</v>
      </c>
      <c r="C56" s="23">
        <v>34.107735511871326</v>
      </c>
      <c r="D56" s="22">
        <v>1336</v>
      </c>
      <c r="E56" s="22">
        <v>823</v>
      </c>
      <c r="F56" s="22">
        <v>397</v>
      </c>
      <c r="G56" s="22">
        <v>116</v>
      </c>
    </row>
    <row r="57" spans="1:7" ht="12.75">
      <c r="A57" s="20">
        <v>23033</v>
      </c>
      <c r="B57" s="20" t="s">
        <v>70</v>
      </c>
      <c r="C57" s="23">
        <v>31.845975871756732</v>
      </c>
      <c r="D57" s="22">
        <v>1927</v>
      </c>
      <c r="E57" s="22">
        <v>1149</v>
      </c>
      <c r="F57" s="22">
        <v>686</v>
      </c>
      <c r="G57" s="22">
        <v>92</v>
      </c>
    </row>
    <row r="58" spans="1:7" ht="12.75">
      <c r="A58" s="20">
        <v>23038</v>
      </c>
      <c r="B58" s="20" t="s">
        <v>71</v>
      </c>
      <c r="C58" s="23">
        <v>53.34914048606995</v>
      </c>
      <c r="D58" s="22">
        <v>3600</v>
      </c>
      <c r="E58" s="22">
        <v>2833</v>
      </c>
      <c r="F58" s="22">
        <v>660</v>
      </c>
      <c r="G58" s="22">
        <v>107</v>
      </c>
    </row>
    <row r="59" spans="1:7" ht="12.75">
      <c r="A59" s="20">
        <v>23039</v>
      </c>
      <c r="B59" s="20" t="s">
        <v>72</v>
      </c>
      <c r="C59" s="23">
        <v>45.05844845908608</v>
      </c>
      <c r="D59" s="22">
        <v>2544</v>
      </c>
      <c r="E59" s="22">
        <v>1994</v>
      </c>
      <c r="F59" s="22">
        <v>458</v>
      </c>
      <c r="G59" s="22">
        <v>92</v>
      </c>
    </row>
    <row r="60" spans="1:7" ht="12.75">
      <c r="A60" s="20">
        <v>23044</v>
      </c>
      <c r="B60" s="20" t="s">
        <v>73</v>
      </c>
      <c r="C60" s="23">
        <v>32.00052784375825</v>
      </c>
      <c r="D60" s="22">
        <v>2425</v>
      </c>
      <c r="E60" s="22">
        <v>1740</v>
      </c>
      <c r="F60" s="22">
        <v>576</v>
      </c>
      <c r="G60" s="22">
        <v>109</v>
      </c>
    </row>
    <row r="61" spans="1:7" ht="12.75">
      <c r="A61" s="20">
        <v>23045</v>
      </c>
      <c r="B61" s="20" t="s">
        <v>74</v>
      </c>
      <c r="C61" s="23">
        <v>58.06243668846118</v>
      </c>
      <c r="D61" s="22">
        <v>6305</v>
      </c>
      <c r="E61" s="22">
        <v>5110</v>
      </c>
      <c r="F61" s="22">
        <v>990</v>
      </c>
      <c r="G61" s="22">
        <v>205</v>
      </c>
    </row>
    <row r="62" spans="1:7" ht="12.75">
      <c r="A62" s="20">
        <v>23047</v>
      </c>
      <c r="B62" s="20" t="s">
        <v>75</v>
      </c>
      <c r="C62" s="23">
        <v>211.19912592187927</v>
      </c>
      <c r="D62" s="22">
        <v>15464</v>
      </c>
      <c r="E62" s="22">
        <v>14950</v>
      </c>
      <c r="F62" s="22">
        <v>457</v>
      </c>
      <c r="G62" s="22">
        <v>57</v>
      </c>
    </row>
    <row r="63" spans="1:7" ht="12.75">
      <c r="A63" s="20">
        <v>23050</v>
      </c>
      <c r="B63" s="20" t="s">
        <v>76</v>
      </c>
      <c r="C63" s="23">
        <v>38.199450738070716</v>
      </c>
      <c r="D63" s="22">
        <v>4451</v>
      </c>
      <c r="E63" s="22">
        <v>2997</v>
      </c>
      <c r="F63" s="22">
        <v>1284</v>
      </c>
      <c r="G63" s="22">
        <v>170</v>
      </c>
    </row>
    <row r="64" spans="1:7" ht="12.75">
      <c r="A64" s="20">
        <v>23052</v>
      </c>
      <c r="B64" s="20" t="s">
        <v>77</v>
      </c>
      <c r="C64" s="23">
        <v>37.11795211298687</v>
      </c>
      <c r="D64" s="22">
        <v>3364</v>
      </c>
      <c r="E64" s="22">
        <v>2275</v>
      </c>
      <c r="F64" s="22">
        <v>896</v>
      </c>
      <c r="G64" s="22">
        <v>193</v>
      </c>
    </row>
    <row r="65" spans="1:7" ht="12.75">
      <c r="A65" s="20">
        <v>23060</v>
      </c>
      <c r="B65" s="20" t="s">
        <v>78</v>
      </c>
      <c r="C65" s="23">
        <v>34.44488553658859</v>
      </c>
      <c r="D65" s="22">
        <v>2603</v>
      </c>
      <c r="E65" s="22">
        <v>1846</v>
      </c>
      <c r="F65" s="22">
        <v>620</v>
      </c>
      <c r="G65" s="22">
        <v>137</v>
      </c>
    </row>
    <row r="66" spans="1:7" ht="12.75">
      <c r="A66" s="20">
        <v>23062</v>
      </c>
      <c r="B66" s="20" t="s">
        <v>79</v>
      </c>
      <c r="C66" s="23">
        <v>42.36758006391514</v>
      </c>
      <c r="D66" s="22">
        <v>6231</v>
      </c>
      <c r="E66" s="22">
        <v>4322</v>
      </c>
      <c r="F66" s="22">
        <v>1688</v>
      </c>
      <c r="G66" s="22">
        <v>221</v>
      </c>
    </row>
    <row r="67" spans="1:7" ht="12.75">
      <c r="A67" s="20">
        <v>23064</v>
      </c>
      <c r="B67" s="20" t="s">
        <v>80</v>
      </c>
      <c r="C67" s="23">
        <v>40.17189835575486</v>
      </c>
      <c r="D67" s="22">
        <v>1075</v>
      </c>
      <c r="E67" s="22">
        <v>646</v>
      </c>
      <c r="F67" s="22">
        <v>361</v>
      </c>
      <c r="G67" s="22">
        <v>68</v>
      </c>
    </row>
    <row r="68" spans="1:7" ht="12.75">
      <c r="A68" s="20">
        <v>23077</v>
      </c>
      <c r="B68" s="20" t="s">
        <v>81</v>
      </c>
      <c r="C68" s="23">
        <v>43.44975819451908</v>
      </c>
      <c r="D68" s="22">
        <v>8086</v>
      </c>
      <c r="E68" s="22">
        <v>6428</v>
      </c>
      <c r="F68" s="22">
        <v>1434</v>
      </c>
      <c r="G68" s="22">
        <v>224</v>
      </c>
    </row>
    <row r="69" spans="1:7" ht="12.75">
      <c r="A69" s="20">
        <v>23081</v>
      </c>
      <c r="B69" s="20" t="s">
        <v>82</v>
      </c>
      <c r="C69" s="23">
        <v>72.02755315962864</v>
      </c>
      <c r="D69" s="22">
        <v>4810</v>
      </c>
      <c r="E69" s="22">
        <v>4188</v>
      </c>
      <c r="F69" s="22">
        <v>543</v>
      </c>
      <c r="G69" s="22">
        <v>79</v>
      </c>
    </row>
    <row r="70" spans="1:7" ht="12.75">
      <c r="A70" s="20">
        <v>23086</v>
      </c>
      <c r="B70" s="20" t="s">
        <v>83</v>
      </c>
      <c r="C70" s="23">
        <v>68.22429906542055</v>
      </c>
      <c r="D70" s="22">
        <v>6278</v>
      </c>
      <c r="E70" s="22">
        <v>5379</v>
      </c>
      <c r="F70" s="22">
        <v>794</v>
      </c>
      <c r="G70" s="22">
        <v>105</v>
      </c>
    </row>
    <row r="71" spans="1:7" ht="12.75">
      <c r="A71" s="20">
        <v>23088</v>
      </c>
      <c r="B71" s="20" t="s">
        <v>84</v>
      </c>
      <c r="C71" s="23">
        <v>115.85988139566956</v>
      </c>
      <c r="D71" s="22">
        <v>25203</v>
      </c>
      <c r="E71" s="22">
        <v>23747</v>
      </c>
      <c r="F71" s="22">
        <v>1306</v>
      </c>
      <c r="G71" s="22">
        <v>150</v>
      </c>
    </row>
    <row r="72" spans="1:7" ht="12.75">
      <c r="A72" s="20">
        <v>23094</v>
      </c>
      <c r="B72" s="20" t="s">
        <v>85</v>
      </c>
      <c r="C72" s="23">
        <v>248.9280333758257</v>
      </c>
      <c r="D72" s="22">
        <v>42960</v>
      </c>
      <c r="E72" s="22">
        <v>41484</v>
      </c>
      <c r="F72" s="22">
        <v>1331</v>
      </c>
      <c r="G72" s="22">
        <v>145</v>
      </c>
    </row>
    <row r="73" spans="1:7" ht="12.75">
      <c r="A73" s="20">
        <v>23096</v>
      </c>
      <c r="B73" s="20" t="s">
        <v>86</v>
      </c>
      <c r="C73" s="23">
        <v>24.88447844860238</v>
      </c>
      <c r="D73" s="22">
        <v>3285</v>
      </c>
      <c r="E73" s="22">
        <v>2172</v>
      </c>
      <c r="F73" s="22">
        <v>973</v>
      </c>
      <c r="G73" s="22">
        <v>140</v>
      </c>
    </row>
    <row r="74" spans="1:7" ht="12.75">
      <c r="A74" s="20">
        <v>23097</v>
      </c>
      <c r="B74" s="20" t="s">
        <v>87</v>
      </c>
      <c r="C74" s="23">
        <v>32.318818743408166</v>
      </c>
      <c r="D74" s="22">
        <v>2145</v>
      </c>
      <c r="E74" s="22">
        <v>1443</v>
      </c>
      <c r="F74" s="22">
        <v>582</v>
      </c>
      <c r="G74" s="22">
        <v>120</v>
      </c>
    </row>
    <row r="75" spans="1:7" ht="12.75">
      <c r="A75" s="20">
        <v>23098</v>
      </c>
      <c r="B75" s="20" t="s">
        <v>88</v>
      </c>
      <c r="C75" s="23">
        <v>124.99118787451533</v>
      </c>
      <c r="D75" s="22">
        <v>3546</v>
      </c>
      <c r="E75" s="22">
        <v>3307</v>
      </c>
      <c r="F75" s="22">
        <v>223</v>
      </c>
      <c r="G75" s="22">
        <v>16</v>
      </c>
    </row>
    <row r="76" spans="1:7" ht="12.75">
      <c r="A76" s="20">
        <v>23099</v>
      </c>
      <c r="B76" s="20" t="s">
        <v>89</v>
      </c>
      <c r="C76" s="23">
        <v>31.0415597742432</v>
      </c>
      <c r="D76" s="22">
        <v>2420</v>
      </c>
      <c r="E76" s="22">
        <v>1536</v>
      </c>
      <c r="F76" s="22">
        <v>817</v>
      </c>
      <c r="G76" s="22">
        <v>67</v>
      </c>
    </row>
    <row r="77" spans="1:7" ht="12.75">
      <c r="A77" s="20">
        <v>23100</v>
      </c>
      <c r="B77" s="20" t="s">
        <v>90</v>
      </c>
      <c r="C77" s="23">
        <v>43.251859723698196</v>
      </c>
      <c r="D77" s="22">
        <v>1221</v>
      </c>
      <c r="E77" s="22">
        <v>772</v>
      </c>
      <c r="F77" s="22">
        <v>427</v>
      </c>
      <c r="G77" s="22">
        <v>22</v>
      </c>
    </row>
    <row r="78" spans="1:7" ht="12.75">
      <c r="A78" s="20">
        <v>23101</v>
      </c>
      <c r="B78" s="20" t="s">
        <v>91</v>
      </c>
      <c r="C78" s="23">
        <v>37.68102487931675</v>
      </c>
      <c r="D78" s="22">
        <v>4059</v>
      </c>
      <c r="E78" s="22">
        <v>2254</v>
      </c>
      <c r="F78" s="22">
        <v>1667</v>
      </c>
      <c r="G78" s="22">
        <v>138</v>
      </c>
    </row>
    <row r="79" spans="1:7" ht="12.75">
      <c r="A79" s="20">
        <v>23102</v>
      </c>
      <c r="B79" s="20" t="s">
        <v>92</v>
      </c>
      <c r="C79" s="23">
        <v>51.56930126002292</v>
      </c>
      <c r="D79" s="22">
        <v>4502</v>
      </c>
      <c r="E79" s="22">
        <v>3255</v>
      </c>
      <c r="F79" s="22">
        <v>1143</v>
      </c>
      <c r="G79" s="22">
        <v>104</v>
      </c>
    </row>
    <row r="80" spans="1:7" ht="12.75">
      <c r="A80" s="20">
        <v>23103</v>
      </c>
      <c r="B80" s="20" t="s">
        <v>93</v>
      </c>
      <c r="C80" s="23">
        <v>23.916876574307306</v>
      </c>
      <c r="D80" s="22">
        <v>1899</v>
      </c>
      <c r="E80" s="22">
        <v>1033</v>
      </c>
      <c r="F80" s="22">
        <v>809</v>
      </c>
      <c r="G80" s="22">
        <v>57</v>
      </c>
    </row>
    <row r="81" spans="1:7" ht="12.75">
      <c r="A81" s="20">
        <v>23104</v>
      </c>
      <c r="B81" s="20" t="s">
        <v>94</v>
      </c>
      <c r="C81" s="23">
        <v>49.091239549254816</v>
      </c>
      <c r="D81" s="22">
        <v>2701</v>
      </c>
      <c r="E81" s="22">
        <v>2011</v>
      </c>
      <c r="F81" s="22">
        <v>575</v>
      </c>
      <c r="G81" s="22">
        <v>115</v>
      </c>
    </row>
    <row r="82" spans="1:7" ht="12.75">
      <c r="A82" s="20">
        <v>23105</v>
      </c>
      <c r="B82" s="20" t="s">
        <v>95</v>
      </c>
      <c r="C82" s="23">
        <v>23.68107893692979</v>
      </c>
      <c r="D82" s="22">
        <v>1791</v>
      </c>
      <c r="E82" s="22">
        <v>960</v>
      </c>
      <c r="F82" s="22">
        <v>686</v>
      </c>
      <c r="G82" s="22">
        <v>145</v>
      </c>
    </row>
  </sheetData>
  <sheetProtection/>
  <mergeCells count="1">
    <mergeCell ref="A5:H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8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3:M82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8.421875" style="1" customWidth="1"/>
    <col min="2" max="2" width="20.28125" style="1" customWidth="1"/>
    <col min="3" max="3" width="9.421875" style="1" bestFit="1" customWidth="1"/>
    <col min="4" max="4" width="9.28125" style="1" bestFit="1" customWidth="1"/>
    <col min="5" max="5" width="10.421875" style="1" customWidth="1"/>
    <col min="6" max="7" width="9.28125" style="1" bestFit="1" customWidth="1"/>
    <col min="8" max="8" width="5.28125" style="1" customWidth="1"/>
    <col min="9" max="10" width="9.28125" style="1" bestFit="1" customWidth="1"/>
    <col min="11" max="11" width="10.28125" style="1" customWidth="1"/>
    <col min="12" max="13" width="9.28125" style="1" bestFit="1" customWidth="1"/>
    <col min="14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pans="1:12" s="3" customFormat="1" ht="12.75" customHeight="1">
      <c r="A5" s="36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="4" customFormat="1" ht="12.75">
      <c r="A8" s="17" t="s">
        <v>20</v>
      </c>
    </row>
    <row r="10" spans="1:13" ht="12.75">
      <c r="A10" s="20"/>
      <c r="B10" s="21"/>
      <c r="C10" s="37" t="s">
        <v>16</v>
      </c>
      <c r="D10" s="37"/>
      <c r="E10" s="37"/>
      <c r="F10" s="37"/>
      <c r="G10" s="37"/>
      <c r="H10" s="18"/>
      <c r="I10" s="37" t="s">
        <v>21</v>
      </c>
      <c r="J10" s="37"/>
      <c r="K10" s="37"/>
      <c r="L10" s="37"/>
      <c r="M10" s="37"/>
    </row>
    <row r="11" spans="1:13" ht="12.75">
      <c r="A11" s="20"/>
      <c r="B11" s="21"/>
      <c r="C11" s="19" t="s">
        <v>22</v>
      </c>
      <c r="D11" s="19" t="s">
        <v>23</v>
      </c>
      <c r="E11" s="19" t="s">
        <v>24</v>
      </c>
      <c r="F11" s="19" t="s">
        <v>25</v>
      </c>
      <c r="G11" s="19" t="s">
        <v>26</v>
      </c>
      <c r="H11" s="19"/>
      <c r="I11" s="19" t="s">
        <v>22</v>
      </c>
      <c r="J11" s="19" t="s">
        <v>23</v>
      </c>
      <c r="K11" s="19" t="s">
        <v>24</v>
      </c>
      <c r="L11" s="19" t="s">
        <v>25</v>
      </c>
      <c r="M11" s="19" t="s">
        <v>26</v>
      </c>
    </row>
    <row r="12" spans="1:13" ht="12.75">
      <c r="A12" s="20"/>
      <c r="B12" s="21" t="s">
        <v>10</v>
      </c>
      <c r="C12" s="26">
        <v>1989638</v>
      </c>
      <c r="D12" s="26">
        <v>16519</v>
      </c>
      <c r="E12" s="26">
        <v>551065</v>
      </c>
      <c r="F12" s="26">
        <v>750124</v>
      </c>
      <c r="G12" s="26">
        <v>671313</v>
      </c>
      <c r="H12" s="26"/>
      <c r="I12" s="25">
        <v>1</v>
      </c>
      <c r="J12" s="25">
        <v>1</v>
      </c>
      <c r="K12" s="25">
        <v>1</v>
      </c>
      <c r="L12" s="25">
        <v>1</v>
      </c>
      <c r="M12" s="25">
        <v>1</v>
      </c>
    </row>
    <row r="13" spans="1:13" ht="12.75">
      <c r="A13" s="20"/>
      <c r="B13" s="21" t="s">
        <v>51</v>
      </c>
      <c r="C13" s="22">
        <v>328315</v>
      </c>
      <c r="D13" s="22">
        <v>2162</v>
      </c>
      <c r="E13" s="22">
        <v>53319</v>
      </c>
      <c r="F13" s="22">
        <v>168231</v>
      </c>
      <c r="G13" s="22">
        <v>104509</v>
      </c>
      <c r="H13" s="21"/>
      <c r="I13" s="25">
        <v>0.9644041262589477</v>
      </c>
      <c r="J13" s="25">
        <v>0.7649170440221397</v>
      </c>
      <c r="K13" s="25">
        <v>0.5654856243121338</v>
      </c>
      <c r="L13" s="25">
        <v>1.3107364212533983</v>
      </c>
      <c r="M13" s="25">
        <v>0.9098525915178558</v>
      </c>
    </row>
    <row r="14" spans="1:13" ht="12.75">
      <c r="A14" s="20"/>
      <c r="B14" s="21"/>
      <c r="C14" s="22"/>
      <c r="D14" s="22"/>
      <c r="E14" s="22"/>
      <c r="F14" s="22"/>
      <c r="G14" s="22"/>
      <c r="H14" s="21"/>
      <c r="I14" s="25"/>
      <c r="J14" s="25"/>
      <c r="K14" s="25"/>
      <c r="L14" s="25"/>
      <c r="M14" s="25"/>
    </row>
    <row r="15" spans="1:13" ht="12.75">
      <c r="A15" s="20" t="s">
        <v>12</v>
      </c>
      <c r="B15" s="20" t="s">
        <v>96</v>
      </c>
      <c r="C15" s="22">
        <v>134063</v>
      </c>
      <c r="D15" s="22">
        <v>1012</v>
      </c>
      <c r="E15" s="22">
        <v>21680</v>
      </c>
      <c r="F15" s="22">
        <v>47633</v>
      </c>
      <c r="G15" s="22">
        <v>63644</v>
      </c>
      <c r="H15" s="21"/>
      <c r="I15" s="25">
        <v>0.8648225616269544</v>
      </c>
      <c r="J15" s="25">
        <v>0.7863011370074956</v>
      </c>
      <c r="K15" s="25">
        <v>0.5049502526255887</v>
      </c>
      <c r="L15" s="25">
        <v>0.8150176584953633</v>
      </c>
      <c r="M15" s="25">
        <v>1.216814997955019</v>
      </c>
    </row>
    <row r="16" spans="1:13" ht="12.75">
      <c r="A16" s="20">
        <v>24001</v>
      </c>
      <c r="B16" s="20" t="s">
        <v>97</v>
      </c>
      <c r="C16" s="22">
        <v>8313</v>
      </c>
      <c r="D16" s="22">
        <v>55</v>
      </c>
      <c r="E16" s="22">
        <v>2170</v>
      </c>
      <c r="F16" s="22">
        <v>2904</v>
      </c>
      <c r="G16" s="22">
        <v>3184</v>
      </c>
      <c r="H16" s="21"/>
      <c r="I16" s="25">
        <v>0.8937217590810892</v>
      </c>
      <c r="J16" s="25">
        <v>0.7121927599440602</v>
      </c>
      <c r="K16" s="25">
        <v>0.8423169178125189</v>
      </c>
      <c r="L16" s="25">
        <v>0.8280988266473822</v>
      </c>
      <c r="M16" s="25">
        <v>1.0145340318728635</v>
      </c>
    </row>
    <row r="17" spans="1:13" ht="12.75">
      <c r="A17" s="20">
        <v>24007</v>
      </c>
      <c r="B17" s="20" t="s">
        <v>98</v>
      </c>
      <c r="C17" s="22">
        <v>1028</v>
      </c>
      <c r="D17" s="22">
        <v>7</v>
      </c>
      <c r="E17" s="22">
        <v>245</v>
      </c>
      <c r="F17" s="22">
        <v>425</v>
      </c>
      <c r="G17" s="22">
        <v>351</v>
      </c>
      <c r="H17" s="21"/>
      <c r="I17" s="25">
        <v>0.3294173779887827</v>
      </c>
      <c r="J17" s="25">
        <v>0.27017287555374386</v>
      </c>
      <c r="K17" s="25">
        <v>0.28345930261317687</v>
      </c>
      <c r="L17" s="25">
        <v>0.36122959780949077</v>
      </c>
      <c r="M17" s="25">
        <v>0.3333569526492061</v>
      </c>
    </row>
    <row r="18" spans="1:13" ht="12.75">
      <c r="A18" s="20">
        <v>24008</v>
      </c>
      <c r="B18" s="20" t="s">
        <v>99</v>
      </c>
      <c r="C18" s="22">
        <v>788</v>
      </c>
      <c r="D18" s="22">
        <v>16</v>
      </c>
      <c r="E18" s="22">
        <v>312</v>
      </c>
      <c r="F18" s="22">
        <v>232</v>
      </c>
      <c r="G18" s="22">
        <v>228</v>
      </c>
      <c r="H18" s="21"/>
      <c r="I18" s="25">
        <v>0.42051764790266627</v>
      </c>
      <c r="J18" s="25">
        <v>1.0284147704246613</v>
      </c>
      <c r="K18" s="25">
        <v>0.6011513706306463</v>
      </c>
      <c r="L18" s="25">
        <v>0.32838778934329815</v>
      </c>
      <c r="M18" s="25">
        <v>0.3606134041724069</v>
      </c>
    </row>
    <row r="19" spans="1:13" ht="12.75">
      <c r="A19" s="20">
        <v>24009</v>
      </c>
      <c r="B19" s="20" t="s">
        <v>100</v>
      </c>
      <c r="C19" s="22">
        <v>1274</v>
      </c>
      <c r="D19" s="22">
        <v>13</v>
      </c>
      <c r="E19" s="22">
        <v>108</v>
      </c>
      <c r="F19" s="22">
        <v>578</v>
      </c>
      <c r="G19" s="22">
        <v>575</v>
      </c>
      <c r="H19" s="21"/>
      <c r="I19" s="25">
        <v>0.43186865742607417</v>
      </c>
      <c r="J19" s="25">
        <v>0.5307816798614703</v>
      </c>
      <c r="K19" s="25">
        <v>0.13218350166987358</v>
      </c>
      <c r="L19" s="25">
        <v>0.5196980689189725</v>
      </c>
      <c r="M19" s="25">
        <v>0.5776956705095588</v>
      </c>
    </row>
    <row r="20" spans="1:13" ht="12.75">
      <c r="A20" s="20">
        <v>24011</v>
      </c>
      <c r="B20" s="20" t="s">
        <v>101</v>
      </c>
      <c r="C20" s="22">
        <v>1889</v>
      </c>
      <c r="D20" s="22">
        <v>88</v>
      </c>
      <c r="E20" s="22">
        <v>111</v>
      </c>
      <c r="F20" s="22">
        <v>574</v>
      </c>
      <c r="G20" s="22">
        <v>1116</v>
      </c>
      <c r="H20" s="21"/>
      <c r="I20" s="25">
        <v>0.6214721859899635</v>
      </c>
      <c r="J20" s="25">
        <v>3.4870865319116633</v>
      </c>
      <c r="K20" s="25">
        <v>0.131851160288219</v>
      </c>
      <c r="L20" s="25">
        <v>0.5008903180954747</v>
      </c>
      <c r="M20" s="25">
        <v>1.0881855202458064</v>
      </c>
    </row>
    <row r="21" spans="1:13" ht="12.75">
      <c r="A21" s="20">
        <v>24014</v>
      </c>
      <c r="B21" s="20" t="s">
        <v>102</v>
      </c>
      <c r="C21" s="22">
        <v>2141</v>
      </c>
      <c r="D21" s="22">
        <v>7</v>
      </c>
      <c r="E21" s="22">
        <v>972</v>
      </c>
      <c r="F21" s="22">
        <v>731</v>
      </c>
      <c r="G21" s="22">
        <v>431</v>
      </c>
      <c r="H21" s="21"/>
      <c r="I21" s="25">
        <v>0.5627573142391934</v>
      </c>
      <c r="J21" s="25">
        <v>0.2216117762832507</v>
      </c>
      <c r="K21" s="25">
        <v>0.9224481929964635</v>
      </c>
      <c r="L21" s="25">
        <v>0.5096392454735533</v>
      </c>
      <c r="M21" s="25">
        <v>0.3357613950729649</v>
      </c>
    </row>
    <row r="22" spans="1:13" ht="12.75">
      <c r="A22" s="20">
        <v>24016</v>
      </c>
      <c r="B22" s="20" t="s">
        <v>103</v>
      </c>
      <c r="C22" s="22">
        <v>733</v>
      </c>
      <c r="D22" s="22">
        <v>3</v>
      </c>
      <c r="E22" s="22">
        <v>46</v>
      </c>
      <c r="F22" s="22">
        <v>386</v>
      </c>
      <c r="G22" s="22">
        <v>298</v>
      </c>
      <c r="H22" s="21"/>
      <c r="I22" s="25">
        <v>0.2968601603352655</v>
      </c>
      <c r="J22" s="25">
        <v>0.14633880743282435</v>
      </c>
      <c r="K22" s="25">
        <v>0.06726312078079716</v>
      </c>
      <c r="L22" s="25">
        <v>0.4146448291008645</v>
      </c>
      <c r="M22" s="25">
        <v>0.35769528594206773</v>
      </c>
    </row>
    <row r="23" spans="1:13" ht="12.75">
      <c r="A23" s="20">
        <v>24020</v>
      </c>
      <c r="B23" s="20" t="s">
        <v>104</v>
      </c>
      <c r="C23" s="22">
        <v>8963</v>
      </c>
      <c r="D23" s="22">
        <v>24</v>
      </c>
      <c r="E23" s="22">
        <v>1545</v>
      </c>
      <c r="F23" s="22">
        <v>3489</v>
      </c>
      <c r="G23" s="22">
        <v>3905</v>
      </c>
      <c r="H23" s="21"/>
      <c r="I23" s="25">
        <v>1.167380158524819</v>
      </c>
      <c r="J23" s="25">
        <v>0.3764960867285809</v>
      </c>
      <c r="K23" s="25">
        <v>0.7265385007178725</v>
      </c>
      <c r="L23" s="25">
        <v>1.2053159028218243</v>
      </c>
      <c r="M23" s="25">
        <v>1.5074015545712978</v>
      </c>
    </row>
    <row r="24" spans="1:13" ht="12.75">
      <c r="A24" s="20">
        <v>24028</v>
      </c>
      <c r="B24" s="20" t="s">
        <v>105</v>
      </c>
      <c r="C24" s="22">
        <v>739</v>
      </c>
      <c r="D24" s="22">
        <v>62</v>
      </c>
      <c r="E24" s="22">
        <v>222</v>
      </c>
      <c r="F24" s="22">
        <v>311</v>
      </c>
      <c r="G24" s="22">
        <v>144</v>
      </c>
      <c r="H24" s="21"/>
      <c r="I24" s="25">
        <v>0.3816297241483076</v>
      </c>
      <c r="J24" s="25">
        <v>3.8563794352924483</v>
      </c>
      <c r="K24" s="25">
        <v>0.41392529597188493</v>
      </c>
      <c r="L24" s="25">
        <v>0.4259897507329614</v>
      </c>
      <c r="M24" s="25">
        <v>0.2203988157533606</v>
      </c>
    </row>
    <row r="25" spans="1:13" ht="12.75">
      <c r="A25" s="20">
        <v>24033</v>
      </c>
      <c r="B25" s="20" t="s">
        <v>106</v>
      </c>
      <c r="C25" s="22">
        <v>2372</v>
      </c>
      <c r="D25" s="22">
        <v>13</v>
      </c>
      <c r="E25" s="22">
        <v>465</v>
      </c>
      <c r="F25" s="22">
        <v>837</v>
      </c>
      <c r="G25" s="22">
        <v>1057</v>
      </c>
      <c r="H25" s="21"/>
      <c r="I25" s="25">
        <v>0.5391831943572211</v>
      </c>
      <c r="J25" s="25">
        <v>0.3559224061247237</v>
      </c>
      <c r="K25" s="25">
        <v>0.3816329408927823</v>
      </c>
      <c r="L25" s="25">
        <v>0.5046475007219419</v>
      </c>
      <c r="M25" s="25">
        <v>0.7121076633747764</v>
      </c>
    </row>
    <row r="26" spans="1:13" ht="12.75">
      <c r="A26" s="20">
        <v>24038</v>
      </c>
      <c r="B26" s="20" t="s">
        <v>107</v>
      </c>
      <c r="C26" s="22">
        <v>2868</v>
      </c>
      <c r="D26" s="22">
        <v>32</v>
      </c>
      <c r="E26" s="22">
        <v>627</v>
      </c>
      <c r="F26" s="22">
        <v>1303</v>
      </c>
      <c r="G26" s="22">
        <v>906</v>
      </c>
      <c r="H26" s="21"/>
      <c r="I26" s="25">
        <v>0.4542707905679476</v>
      </c>
      <c r="J26" s="25">
        <v>0.6104863498658568</v>
      </c>
      <c r="K26" s="25">
        <v>0.35857040777988836</v>
      </c>
      <c r="L26" s="25">
        <v>0.5474205385336548</v>
      </c>
      <c r="M26" s="25">
        <v>0.42531712834453184</v>
      </c>
    </row>
    <row r="27" spans="1:13" ht="12.75">
      <c r="A27" s="20">
        <v>24041</v>
      </c>
      <c r="B27" s="20" t="s">
        <v>108</v>
      </c>
      <c r="C27" s="22">
        <v>864</v>
      </c>
      <c r="D27" s="22">
        <v>4</v>
      </c>
      <c r="E27" s="22">
        <v>270</v>
      </c>
      <c r="F27" s="22">
        <v>280</v>
      </c>
      <c r="G27" s="22">
        <v>310</v>
      </c>
      <c r="H27" s="21"/>
      <c r="I27" s="25">
        <v>0.44387276361180217</v>
      </c>
      <c r="J27" s="25">
        <v>0.24751131627527084</v>
      </c>
      <c r="K27" s="25">
        <v>0.500817801465718</v>
      </c>
      <c r="L27" s="25">
        <v>0.3815432653115803</v>
      </c>
      <c r="M27" s="25">
        <v>0.47201462819909323</v>
      </c>
    </row>
    <row r="28" spans="1:13" ht="12.75">
      <c r="A28" s="20">
        <v>24043</v>
      </c>
      <c r="B28" s="20" t="s">
        <v>109</v>
      </c>
      <c r="C28" s="22">
        <v>1014</v>
      </c>
      <c r="D28" s="22">
        <v>19</v>
      </c>
      <c r="E28" s="22">
        <v>239</v>
      </c>
      <c r="F28" s="22">
        <v>399</v>
      </c>
      <c r="G28" s="22">
        <v>357</v>
      </c>
      <c r="H28" s="21"/>
      <c r="I28" s="25">
        <v>0.34472331497297914</v>
      </c>
      <c r="J28" s="25">
        <v>0.7779946618261441</v>
      </c>
      <c r="K28" s="25">
        <v>0.2933606382923355</v>
      </c>
      <c r="L28" s="25">
        <v>0.3597879419840287</v>
      </c>
      <c r="M28" s="25">
        <v>0.3597078602739838</v>
      </c>
    </row>
    <row r="29" spans="1:13" ht="12.75">
      <c r="A29" s="20">
        <v>24045</v>
      </c>
      <c r="B29" s="20" t="s">
        <v>110</v>
      </c>
      <c r="C29" s="22">
        <v>994</v>
      </c>
      <c r="D29" s="22">
        <v>4</v>
      </c>
      <c r="E29" s="22">
        <v>144</v>
      </c>
      <c r="F29" s="22">
        <v>227</v>
      </c>
      <c r="G29" s="22">
        <v>619</v>
      </c>
      <c r="H29" s="21"/>
      <c r="I29" s="25">
        <v>0.34099663391126717</v>
      </c>
      <c r="J29" s="25">
        <v>0.16527760563062271</v>
      </c>
      <c r="K29" s="25">
        <v>0.17835998952363377</v>
      </c>
      <c r="L29" s="25">
        <v>0.20655255471181505</v>
      </c>
      <c r="M29" s="25">
        <v>0.6293661284036608</v>
      </c>
    </row>
    <row r="30" spans="1:13" ht="12.75">
      <c r="A30" s="20">
        <v>24048</v>
      </c>
      <c r="B30" s="20" t="s">
        <v>111</v>
      </c>
      <c r="C30" s="22">
        <v>1733</v>
      </c>
      <c r="D30" s="22">
        <v>15</v>
      </c>
      <c r="E30" s="22">
        <v>111</v>
      </c>
      <c r="F30" s="22">
        <v>790</v>
      </c>
      <c r="G30" s="22">
        <v>817</v>
      </c>
      <c r="H30" s="21"/>
      <c r="I30" s="25">
        <v>0.41881038588160724</v>
      </c>
      <c r="J30" s="25">
        <v>0.4366168108007275</v>
      </c>
      <c r="K30" s="25">
        <v>0.09685300449559926</v>
      </c>
      <c r="L30" s="25">
        <v>0.5063921651280412</v>
      </c>
      <c r="M30" s="25">
        <v>0.5851806356352667</v>
      </c>
    </row>
    <row r="31" spans="1:13" ht="12.75">
      <c r="A31" s="20">
        <v>24054</v>
      </c>
      <c r="B31" s="20" t="s">
        <v>112</v>
      </c>
      <c r="C31" s="22">
        <v>763</v>
      </c>
      <c r="D31" s="22">
        <v>13</v>
      </c>
      <c r="E31" s="22">
        <v>221</v>
      </c>
      <c r="F31" s="22">
        <v>198</v>
      </c>
      <c r="G31" s="22">
        <v>331</v>
      </c>
      <c r="H31" s="21"/>
      <c r="I31" s="25">
        <v>0.3139983429760409</v>
      </c>
      <c r="J31" s="25">
        <v>0.6443717383134995</v>
      </c>
      <c r="K31" s="25">
        <v>0.3283721605770859</v>
      </c>
      <c r="L31" s="25">
        <v>0.21612699475222538</v>
      </c>
      <c r="M31" s="25">
        <v>0.40371958817575887</v>
      </c>
    </row>
    <row r="32" spans="1:13" ht="12.75">
      <c r="A32" s="20">
        <v>24055</v>
      </c>
      <c r="B32" s="20" t="s">
        <v>113</v>
      </c>
      <c r="C32" s="22">
        <v>4078</v>
      </c>
      <c r="D32" s="22">
        <v>35</v>
      </c>
      <c r="E32" s="22">
        <v>539</v>
      </c>
      <c r="F32" s="22">
        <v>2365</v>
      </c>
      <c r="G32" s="22">
        <v>1139</v>
      </c>
      <c r="H32" s="21"/>
      <c r="I32" s="25">
        <v>0.685954596748814</v>
      </c>
      <c r="J32" s="25">
        <v>0.7090984032032502</v>
      </c>
      <c r="K32" s="25">
        <v>0.32734684011273285</v>
      </c>
      <c r="L32" s="25">
        <v>1.0551648137316254</v>
      </c>
      <c r="M32" s="25">
        <v>0.5678333329776979</v>
      </c>
    </row>
    <row r="33" spans="1:13" ht="12.75">
      <c r="A33" s="20">
        <v>24059</v>
      </c>
      <c r="B33" s="20" t="s">
        <v>114</v>
      </c>
      <c r="C33" s="22">
        <v>2121</v>
      </c>
      <c r="D33" s="22">
        <v>10</v>
      </c>
      <c r="E33" s="22">
        <v>252</v>
      </c>
      <c r="F33" s="22">
        <v>948</v>
      </c>
      <c r="G33" s="22">
        <v>911</v>
      </c>
      <c r="H33" s="21"/>
      <c r="I33" s="25">
        <v>0.4427063575334905</v>
      </c>
      <c r="J33" s="25">
        <v>0.25140007561484684</v>
      </c>
      <c r="K33" s="25">
        <v>0.189909578356197</v>
      </c>
      <c r="L33" s="25">
        <v>0.5248369870753914</v>
      </c>
      <c r="M33" s="25">
        <v>0.5635630057087213</v>
      </c>
    </row>
    <row r="34" spans="1:13" ht="12.75">
      <c r="A34" s="20">
        <v>24062</v>
      </c>
      <c r="B34" s="20" t="s">
        <v>96</v>
      </c>
      <c r="C34" s="22">
        <v>62908</v>
      </c>
      <c r="D34" s="22">
        <v>86</v>
      </c>
      <c r="E34" s="22">
        <v>6088</v>
      </c>
      <c r="F34" s="22">
        <v>21404</v>
      </c>
      <c r="G34" s="22">
        <v>35236</v>
      </c>
      <c r="H34" s="21"/>
      <c r="I34" s="25">
        <v>2.027703554086864</v>
      </c>
      <c r="J34" s="25">
        <v>0.3338776509124164</v>
      </c>
      <c r="K34" s="25">
        <v>0.708507523910685</v>
      </c>
      <c r="L34" s="25">
        <v>1.8299302343205903</v>
      </c>
      <c r="M34" s="25">
        <v>3.366155660446902</v>
      </c>
    </row>
    <row r="35" spans="1:13" ht="12.75">
      <c r="A35" s="20">
        <v>24066</v>
      </c>
      <c r="B35" s="20" t="s">
        <v>115</v>
      </c>
      <c r="C35" s="22">
        <v>2190</v>
      </c>
      <c r="D35" s="22">
        <v>16</v>
      </c>
      <c r="E35" s="22">
        <v>377</v>
      </c>
      <c r="F35" s="22">
        <v>687</v>
      </c>
      <c r="G35" s="22">
        <v>1110</v>
      </c>
      <c r="H35" s="21"/>
      <c r="I35" s="25">
        <v>0.48297238102839</v>
      </c>
      <c r="J35" s="25">
        <v>0.424999557335887</v>
      </c>
      <c r="K35" s="25">
        <v>0.3001862323679015</v>
      </c>
      <c r="L35" s="25">
        <v>0.4018610590884684</v>
      </c>
      <c r="M35" s="25">
        <v>0.7255213042640862</v>
      </c>
    </row>
    <row r="36" spans="1:13" ht="12.75">
      <c r="A36" s="20">
        <v>24086</v>
      </c>
      <c r="B36" s="20" t="s">
        <v>116</v>
      </c>
      <c r="C36" s="22">
        <v>1632</v>
      </c>
      <c r="D36" s="22">
        <v>20</v>
      </c>
      <c r="E36" s="22">
        <v>130</v>
      </c>
      <c r="F36" s="22">
        <v>839</v>
      </c>
      <c r="G36" s="22">
        <v>643</v>
      </c>
      <c r="H36" s="21"/>
      <c r="I36" s="25">
        <v>0.4509596438276636</v>
      </c>
      <c r="J36" s="25">
        <v>0.6656375811943712</v>
      </c>
      <c r="K36" s="25">
        <v>0.12969765240828904</v>
      </c>
      <c r="L36" s="25">
        <v>0.614922651717989</v>
      </c>
      <c r="M36" s="25">
        <v>0.5265959404935651</v>
      </c>
    </row>
    <row r="37" spans="1:13" ht="12.75">
      <c r="A37" s="20">
        <v>24094</v>
      </c>
      <c r="B37" s="20" t="s">
        <v>117</v>
      </c>
      <c r="C37" s="22">
        <v>2492</v>
      </c>
      <c r="D37" s="22">
        <v>38</v>
      </c>
      <c r="E37" s="22">
        <v>1080</v>
      </c>
      <c r="F37" s="22">
        <v>844</v>
      </c>
      <c r="G37" s="22">
        <v>530</v>
      </c>
      <c r="H37" s="21"/>
      <c r="I37" s="25">
        <v>0.5061430274992029</v>
      </c>
      <c r="J37" s="25">
        <v>0.9296064553129357</v>
      </c>
      <c r="K37" s="25">
        <v>0.7919909418527633</v>
      </c>
      <c r="L37" s="25">
        <v>0.45468295437629186</v>
      </c>
      <c r="M37" s="25">
        <v>0.31904364591701656</v>
      </c>
    </row>
    <row r="38" spans="1:13" ht="12.75">
      <c r="A38" s="20">
        <v>24104</v>
      </c>
      <c r="B38" s="20" t="s">
        <v>118</v>
      </c>
      <c r="C38" s="22">
        <v>2355</v>
      </c>
      <c r="D38" s="22">
        <v>34</v>
      </c>
      <c r="E38" s="22">
        <v>122</v>
      </c>
      <c r="F38" s="22">
        <v>758</v>
      </c>
      <c r="G38" s="22">
        <v>1441</v>
      </c>
      <c r="H38" s="21"/>
      <c r="I38" s="25">
        <v>0.3608358936646869</v>
      </c>
      <c r="J38" s="25">
        <v>0.627462898276783</v>
      </c>
      <c r="K38" s="25">
        <v>0.06749162574658213</v>
      </c>
      <c r="L38" s="25">
        <v>0.3080555461657283</v>
      </c>
      <c r="M38" s="25">
        <v>0.654382702150152</v>
      </c>
    </row>
    <row r="39" spans="1:13" ht="12.75">
      <c r="A39" s="20">
        <v>24107</v>
      </c>
      <c r="B39" s="20" t="s">
        <v>119</v>
      </c>
      <c r="C39" s="22">
        <v>11924</v>
      </c>
      <c r="D39" s="22">
        <v>257</v>
      </c>
      <c r="E39" s="22">
        <v>3615</v>
      </c>
      <c r="F39" s="22">
        <v>3229</v>
      </c>
      <c r="G39" s="22">
        <v>4823</v>
      </c>
      <c r="H39" s="21"/>
      <c r="I39" s="25">
        <v>1.134348968308386</v>
      </c>
      <c r="J39" s="25">
        <v>2.944748099019644</v>
      </c>
      <c r="K39" s="25">
        <v>1.2416644675370931</v>
      </c>
      <c r="L39" s="25">
        <v>0.8147676255229618</v>
      </c>
      <c r="M39" s="25">
        <v>1.3598499338286922</v>
      </c>
    </row>
    <row r="40" spans="1:13" ht="12.75">
      <c r="A40" s="20">
        <v>24109</v>
      </c>
      <c r="B40" s="20" t="s">
        <v>120</v>
      </c>
      <c r="C40" s="22">
        <v>1948</v>
      </c>
      <c r="D40" s="22">
        <v>27</v>
      </c>
      <c r="E40" s="22">
        <v>319</v>
      </c>
      <c r="F40" s="22">
        <v>655</v>
      </c>
      <c r="G40" s="22">
        <v>947</v>
      </c>
      <c r="H40" s="21"/>
      <c r="I40" s="25">
        <v>0.42557297162039487</v>
      </c>
      <c r="J40" s="25">
        <v>0.7104592339547032</v>
      </c>
      <c r="K40" s="25">
        <v>0.25162107120774413</v>
      </c>
      <c r="L40" s="25">
        <v>0.37954859789759304</v>
      </c>
      <c r="M40" s="25">
        <v>0.6131744833911036</v>
      </c>
    </row>
    <row r="41" spans="1:13" ht="12.75">
      <c r="A41" s="20">
        <v>24130</v>
      </c>
      <c r="B41" s="20" t="s">
        <v>121</v>
      </c>
      <c r="C41" s="22">
        <v>1029</v>
      </c>
      <c r="D41" s="22">
        <v>31</v>
      </c>
      <c r="E41" s="22">
        <v>149</v>
      </c>
      <c r="F41" s="22">
        <v>245</v>
      </c>
      <c r="G41" s="22">
        <v>604</v>
      </c>
      <c r="H41" s="21"/>
      <c r="I41" s="25">
        <v>0.39128533833205276</v>
      </c>
      <c r="J41" s="25">
        <v>1.4198099251283323</v>
      </c>
      <c r="K41" s="25">
        <v>0.2045670616589661</v>
      </c>
      <c r="L41" s="25">
        <v>0.24710713796535122</v>
      </c>
      <c r="M41" s="25">
        <v>0.6807131624784484</v>
      </c>
    </row>
    <row r="42" spans="1:13" ht="12.75">
      <c r="A42" s="20">
        <v>24133</v>
      </c>
      <c r="B42" s="20" t="s">
        <v>122</v>
      </c>
      <c r="C42" s="22">
        <v>524</v>
      </c>
      <c r="D42" s="22">
        <v>5</v>
      </c>
      <c r="E42" s="22">
        <v>128</v>
      </c>
      <c r="F42" s="22">
        <v>201</v>
      </c>
      <c r="G42" s="22">
        <v>190</v>
      </c>
      <c r="H42" s="21"/>
      <c r="I42" s="25">
        <v>0.22682529705449367</v>
      </c>
      <c r="J42" s="25">
        <v>0.26068768740327974</v>
      </c>
      <c r="K42" s="25">
        <v>0.20005131454601235</v>
      </c>
      <c r="L42" s="25">
        <v>0.23077951953308257</v>
      </c>
      <c r="M42" s="25">
        <v>0.2437602079985961</v>
      </c>
    </row>
    <row r="43" spans="1:13" ht="12.75">
      <c r="A43" s="20">
        <v>24134</v>
      </c>
      <c r="B43" s="20" t="s">
        <v>123</v>
      </c>
      <c r="C43" s="22">
        <v>2519</v>
      </c>
      <c r="D43" s="22">
        <v>11</v>
      </c>
      <c r="E43" s="22">
        <v>709</v>
      </c>
      <c r="F43" s="22">
        <v>939</v>
      </c>
      <c r="G43" s="22">
        <v>860</v>
      </c>
      <c r="H43" s="21"/>
      <c r="I43" s="25">
        <v>0.3418206617060172</v>
      </c>
      <c r="J43" s="25">
        <v>0.17978487064794163</v>
      </c>
      <c r="K43" s="25">
        <v>0.3473662472200431</v>
      </c>
      <c r="L43" s="25">
        <v>0.3379689025064357</v>
      </c>
      <c r="M43" s="25">
        <v>0.3458737509762997</v>
      </c>
    </row>
    <row r="44" spans="1:13" ht="12.75">
      <c r="A44" s="20">
        <v>24135</v>
      </c>
      <c r="B44" s="20" t="s">
        <v>124</v>
      </c>
      <c r="C44" s="22">
        <v>1294</v>
      </c>
      <c r="D44" s="22">
        <v>51</v>
      </c>
      <c r="E44" s="22">
        <v>192</v>
      </c>
      <c r="F44" s="22">
        <v>649</v>
      </c>
      <c r="G44" s="22">
        <v>402</v>
      </c>
      <c r="H44" s="21"/>
      <c r="I44" s="25">
        <v>0.38765733896825566</v>
      </c>
      <c r="J44" s="25">
        <v>1.8402389717922232</v>
      </c>
      <c r="K44" s="25">
        <v>0.20767594778263979</v>
      </c>
      <c r="L44" s="25">
        <v>0.5157027375708704</v>
      </c>
      <c r="M44" s="25">
        <v>0.3569347212591364</v>
      </c>
    </row>
    <row r="45" spans="1:13" ht="12.75">
      <c r="A45" s="20">
        <v>24137</v>
      </c>
      <c r="B45" s="20" t="s">
        <v>125</v>
      </c>
      <c r="C45" s="22">
        <v>573</v>
      </c>
      <c r="D45" s="22">
        <v>16</v>
      </c>
      <c r="E45" s="22">
        <v>172</v>
      </c>
      <c r="F45" s="22">
        <v>206</v>
      </c>
      <c r="G45" s="22">
        <v>179</v>
      </c>
      <c r="H45" s="21"/>
      <c r="I45" s="25">
        <v>0.34501792134875237</v>
      </c>
      <c r="J45" s="25">
        <v>1.1603722353817996</v>
      </c>
      <c r="K45" s="25">
        <v>0.3739269074971617</v>
      </c>
      <c r="L45" s="25">
        <v>0.3289995158293846</v>
      </c>
      <c r="M45" s="25">
        <v>0.31943983499245865</v>
      </c>
    </row>
    <row r="46" spans="1:13" ht="12.75">
      <c r="A46" s="20"/>
      <c r="B46" s="20"/>
      <c r="C46" s="22"/>
      <c r="D46" s="22"/>
      <c r="E46" s="22"/>
      <c r="F46" s="22"/>
      <c r="G46" s="22"/>
      <c r="H46" s="21"/>
      <c r="I46" s="21"/>
      <c r="J46" s="21"/>
      <c r="K46" s="21"/>
      <c r="L46" s="21"/>
      <c r="M46" s="21"/>
    </row>
    <row r="47" spans="1:13" ht="12.75">
      <c r="A47" s="20" t="s">
        <v>12</v>
      </c>
      <c r="B47" s="20" t="s">
        <v>60</v>
      </c>
      <c r="C47" s="22">
        <v>194252</v>
      </c>
      <c r="D47" s="22">
        <v>1150</v>
      </c>
      <c r="E47" s="22">
        <v>31639</v>
      </c>
      <c r="F47" s="22">
        <v>120598</v>
      </c>
      <c r="G47" s="22">
        <v>40865</v>
      </c>
      <c r="H47" s="21"/>
      <c r="I47" s="25">
        <v>1.0476601768200378</v>
      </c>
      <c r="J47" s="25">
        <v>0.747038683370033</v>
      </c>
      <c r="K47" s="25">
        <v>0.6160967588579166</v>
      </c>
      <c r="L47" s="25">
        <v>1.725186490689286</v>
      </c>
      <c r="M47" s="25">
        <v>0.6532139483600476</v>
      </c>
    </row>
    <row r="48" spans="1:13" ht="12.75">
      <c r="A48" s="20">
        <v>23002</v>
      </c>
      <c r="B48" s="20" t="s">
        <v>61</v>
      </c>
      <c r="C48" s="22">
        <v>13246</v>
      </c>
      <c r="D48" s="22">
        <v>40</v>
      </c>
      <c r="E48" s="22">
        <v>1957</v>
      </c>
      <c r="F48" s="22">
        <v>8414</v>
      </c>
      <c r="G48" s="22">
        <v>2835</v>
      </c>
      <c r="H48" s="21"/>
      <c r="I48" s="25">
        <v>1.4031129857885456</v>
      </c>
      <c r="J48" s="25">
        <v>0.5103383420533406</v>
      </c>
      <c r="K48" s="25">
        <v>0.7484623476652466</v>
      </c>
      <c r="L48" s="25">
        <v>2.3640214189586666</v>
      </c>
      <c r="M48" s="25">
        <v>0.89004090380325</v>
      </c>
    </row>
    <row r="49" spans="1:13" ht="12.75">
      <c r="A49" s="20">
        <v>23003</v>
      </c>
      <c r="B49" s="20" t="s">
        <v>62</v>
      </c>
      <c r="C49" s="22">
        <v>6034</v>
      </c>
      <c r="D49" s="22">
        <v>34</v>
      </c>
      <c r="E49" s="22">
        <v>2393</v>
      </c>
      <c r="F49" s="22">
        <v>2646</v>
      </c>
      <c r="G49" s="22">
        <v>961</v>
      </c>
      <c r="H49" s="21"/>
      <c r="I49" s="25">
        <v>0.8139942138474585</v>
      </c>
      <c r="J49" s="25">
        <v>0.5524401604393415</v>
      </c>
      <c r="K49" s="25">
        <v>1.1655474245667548</v>
      </c>
      <c r="L49" s="25">
        <v>0.9467751661626116</v>
      </c>
      <c r="M49" s="25">
        <v>0.3842274682291132</v>
      </c>
    </row>
    <row r="50" spans="1:13" ht="12.75">
      <c r="A50" s="20">
        <v>23009</v>
      </c>
      <c r="B50" s="20" t="s">
        <v>63</v>
      </c>
      <c r="C50" s="22">
        <v>158</v>
      </c>
      <c r="D50" s="22">
        <v>3</v>
      </c>
      <c r="E50" s="22">
        <v>15</v>
      </c>
      <c r="F50" s="22">
        <v>52</v>
      </c>
      <c r="G50" s="22">
        <v>88</v>
      </c>
      <c r="H50" s="21"/>
      <c r="I50" s="25">
        <v>0.24331474348189805</v>
      </c>
      <c r="J50" s="25">
        <v>0.5564458489976292</v>
      </c>
      <c r="K50" s="25">
        <v>0.08340149510122977</v>
      </c>
      <c r="L50" s="25">
        <v>0.2124005750777096</v>
      </c>
      <c r="M50" s="25">
        <v>0.4016456060506707</v>
      </c>
    </row>
    <row r="51" spans="1:13" ht="12.75">
      <c r="A51" s="20">
        <v>23016</v>
      </c>
      <c r="B51" s="20" t="s">
        <v>64</v>
      </c>
      <c r="C51" s="22">
        <v>9539</v>
      </c>
      <c r="D51" s="22">
        <v>32</v>
      </c>
      <c r="E51" s="22">
        <v>2870</v>
      </c>
      <c r="F51" s="22">
        <v>4632</v>
      </c>
      <c r="G51" s="22">
        <v>2005</v>
      </c>
      <c r="H51" s="21"/>
      <c r="I51" s="25">
        <v>0.7682591786447154</v>
      </c>
      <c r="J51" s="25">
        <v>0.3104167880673849</v>
      </c>
      <c r="K51" s="25">
        <v>0.8345609198996672</v>
      </c>
      <c r="L51" s="25">
        <v>0.9894969631311923</v>
      </c>
      <c r="M51" s="25">
        <v>0.4785951522790359</v>
      </c>
    </row>
    <row r="52" spans="1:13" ht="12.75">
      <c r="A52" s="20">
        <v>23023</v>
      </c>
      <c r="B52" s="20" t="s">
        <v>65</v>
      </c>
      <c r="C52" s="22">
        <v>647</v>
      </c>
      <c r="D52" s="22">
        <v>13</v>
      </c>
      <c r="E52" s="22">
        <v>120</v>
      </c>
      <c r="F52" s="22">
        <v>222</v>
      </c>
      <c r="G52" s="22">
        <v>292</v>
      </c>
      <c r="H52" s="21"/>
      <c r="I52" s="25">
        <v>0.24732302568217893</v>
      </c>
      <c r="J52" s="25">
        <v>0.5985410432480409</v>
      </c>
      <c r="K52" s="25">
        <v>0.16561999027194563</v>
      </c>
      <c r="L52" s="25">
        <v>0.22508898913717998</v>
      </c>
      <c r="M52" s="25">
        <v>0.33082028480317976</v>
      </c>
    </row>
    <row r="53" spans="1:13" ht="12.75">
      <c r="A53" s="20">
        <v>23024</v>
      </c>
      <c r="B53" s="20" t="s">
        <v>66</v>
      </c>
      <c r="C53" s="22">
        <v>994</v>
      </c>
      <c r="D53" s="22">
        <v>13</v>
      </c>
      <c r="E53" s="22">
        <v>159</v>
      </c>
      <c r="F53" s="22">
        <v>413</v>
      </c>
      <c r="G53" s="22">
        <v>409</v>
      </c>
      <c r="H53" s="21"/>
      <c r="I53" s="25">
        <v>0.33538552850618103</v>
      </c>
      <c r="J53" s="25">
        <v>0.5283133694203329</v>
      </c>
      <c r="K53" s="25">
        <v>0.19369851795554793</v>
      </c>
      <c r="L53" s="25">
        <v>0.369614493575493</v>
      </c>
      <c r="M53" s="25">
        <v>0.40900654007970866</v>
      </c>
    </row>
    <row r="54" spans="1:13" ht="12.75">
      <c r="A54" s="20">
        <v>23025</v>
      </c>
      <c r="B54" s="20" t="s">
        <v>67</v>
      </c>
      <c r="C54" s="22">
        <v>9210</v>
      </c>
      <c r="D54" s="22">
        <v>44</v>
      </c>
      <c r="E54" s="22">
        <v>1696</v>
      </c>
      <c r="F54" s="22">
        <v>5787</v>
      </c>
      <c r="G54" s="22">
        <v>1683</v>
      </c>
      <c r="H54" s="21"/>
      <c r="I54" s="25">
        <v>0.8427575499454291</v>
      </c>
      <c r="J54" s="25">
        <v>0.4849377710026551</v>
      </c>
      <c r="K54" s="25">
        <v>0.5603251397694832</v>
      </c>
      <c r="L54" s="25">
        <v>1.4045509898669202</v>
      </c>
      <c r="M54" s="25">
        <v>0.4564320655925431</v>
      </c>
    </row>
    <row r="55" spans="1:13" ht="12.75">
      <c r="A55" s="20">
        <v>23027</v>
      </c>
      <c r="B55" s="20" t="s">
        <v>68</v>
      </c>
      <c r="C55" s="22">
        <v>13770</v>
      </c>
      <c r="D55" s="22">
        <v>8</v>
      </c>
      <c r="E55" s="22">
        <v>2177</v>
      </c>
      <c r="F55" s="22">
        <v>8070</v>
      </c>
      <c r="G55" s="22">
        <v>3515</v>
      </c>
      <c r="H55" s="21"/>
      <c r="I55" s="25">
        <v>1.2301247245570721</v>
      </c>
      <c r="J55" s="25">
        <v>0.08607866206021636</v>
      </c>
      <c r="K55" s="25">
        <v>0.7021742108990767</v>
      </c>
      <c r="L55" s="25">
        <v>1.9121843001760044</v>
      </c>
      <c r="M55" s="25">
        <v>0.9306567812412188</v>
      </c>
    </row>
    <row r="56" spans="1:13" ht="12.75">
      <c r="A56" s="20">
        <v>23032</v>
      </c>
      <c r="B56" s="20" t="s">
        <v>69</v>
      </c>
      <c r="C56" s="22">
        <v>823</v>
      </c>
      <c r="D56" s="22">
        <v>16</v>
      </c>
      <c r="E56" s="22">
        <v>345</v>
      </c>
      <c r="F56" s="22">
        <v>190</v>
      </c>
      <c r="G56" s="22">
        <v>272</v>
      </c>
      <c r="H56" s="21"/>
      <c r="I56" s="25">
        <v>0.39636353304140437</v>
      </c>
      <c r="J56" s="25">
        <v>0.9281200442816385</v>
      </c>
      <c r="K56" s="25">
        <v>0.599907358814692</v>
      </c>
      <c r="L56" s="25">
        <v>0.24271044288867513</v>
      </c>
      <c r="M56" s="25">
        <v>0.3882502725186352</v>
      </c>
    </row>
    <row r="57" spans="1:13" ht="12.75">
      <c r="A57" s="20">
        <v>23033</v>
      </c>
      <c r="B57" s="20" t="s">
        <v>70</v>
      </c>
      <c r="C57" s="22">
        <v>1149</v>
      </c>
      <c r="D57" s="22">
        <v>28</v>
      </c>
      <c r="E57" s="22">
        <v>108</v>
      </c>
      <c r="F57" s="22">
        <v>604</v>
      </c>
      <c r="G57" s="22">
        <v>409</v>
      </c>
      <c r="H57" s="21"/>
      <c r="I57" s="25">
        <v>0.35821214227521614</v>
      </c>
      <c r="J57" s="25">
        <v>1.0514015656155282</v>
      </c>
      <c r="K57" s="25">
        <v>0.12156687932454908</v>
      </c>
      <c r="L57" s="25">
        <v>0.49945713200614433</v>
      </c>
      <c r="M57" s="25">
        <v>0.3779136614750704</v>
      </c>
    </row>
    <row r="58" spans="1:13" ht="12.75">
      <c r="A58" s="20">
        <v>23038</v>
      </c>
      <c r="B58" s="20" t="s">
        <v>71</v>
      </c>
      <c r="C58" s="22">
        <v>2833</v>
      </c>
      <c r="D58" s="22">
        <v>76</v>
      </c>
      <c r="E58" s="22">
        <v>603</v>
      </c>
      <c r="F58" s="22">
        <v>1471</v>
      </c>
      <c r="G58" s="22">
        <v>683</v>
      </c>
      <c r="H58" s="21"/>
      <c r="I58" s="25">
        <v>0.7919885954470955</v>
      </c>
      <c r="J58" s="25">
        <v>2.5590351976723613</v>
      </c>
      <c r="K58" s="25">
        <v>0.6086405788767131</v>
      </c>
      <c r="L58" s="25">
        <v>1.090752035576512</v>
      </c>
      <c r="M58" s="25">
        <v>0.5659030915598644</v>
      </c>
    </row>
    <row r="59" spans="1:13" ht="12.75">
      <c r="A59" s="20">
        <v>23039</v>
      </c>
      <c r="B59" s="20" t="s">
        <v>72</v>
      </c>
      <c r="C59" s="22">
        <v>1994</v>
      </c>
      <c r="D59" s="22">
        <v>15</v>
      </c>
      <c r="E59" s="22">
        <v>1074</v>
      </c>
      <c r="F59" s="22">
        <v>358</v>
      </c>
      <c r="G59" s="22">
        <v>547</v>
      </c>
      <c r="H59" s="21"/>
      <c r="I59" s="25">
        <v>0.6662415400687597</v>
      </c>
      <c r="J59" s="25">
        <v>0.6036540604163088</v>
      </c>
      <c r="K59" s="25">
        <v>1.2956332156090795</v>
      </c>
      <c r="L59" s="25">
        <v>0.31727115248484133</v>
      </c>
      <c r="M59" s="25">
        <v>0.5416801103645444</v>
      </c>
    </row>
    <row r="60" spans="1:13" ht="12.75">
      <c r="A60" s="20">
        <v>23044</v>
      </c>
      <c r="B60" s="20" t="s">
        <v>73</v>
      </c>
      <c r="C60" s="22">
        <v>1740</v>
      </c>
      <c r="D60" s="22">
        <v>1</v>
      </c>
      <c r="E60" s="22">
        <v>356</v>
      </c>
      <c r="F60" s="22">
        <v>426</v>
      </c>
      <c r="G60" s="22">
        <v>957</v>
      </c>
      <c r="H60" s="21"/>
      <c r="I60" s="25">
        <v>0.4331537459632194</v>
      </c>
      <c r="J60" s="25">
        <v>0.029983556128358225</v>
      </c>
      <c r="K60" s="25">
        <v>0.3199735375529718</v>
      </c>
      <c r="L60" s="25">
        <v>0.28128296512247686</v>
      </c>
      <c r="M60" s="25">
        <v>0.7060797780557243</v>
      </c>
    </row>
    <row r="61" spans="1:13" ht="12.75">
      <c r="A61" s="20">
        <v>23045</v>
      </c>
      <c r="B61" s="20" t="s">
        <v>74</v>
      </c>
      <c r="C61" s="22">
        <v>5110</v>
      </c>
      <c r="D61" s="22">
        <v>331</v>
      </c>
      <c r="E61" s="22">
        <v>1359</v>
      </c>
      <c r="F61" s="22">
        <v>2374</v>
      </c>
      <c r="G61" s="22">
        <v>1046</v>
      </c>
      <c r="H61" s="21"/>
      <c r="I61" s="25">
        <v>0.8877250892107297</v>
      </c>
      <c r="J61" s="25">
        <v>6.925894975667302</v>
      </c>
      <c r="K61" s="25">
        <v>0.8524095159600318</v>
      </c>
      <c r="L61" s="25">
        <v>1.093904263057657</v>
      </c>
      <c r="M61" s="25">
        <v>0.5385652007478368</v>
      </c>
    </row>
    <row r="62" spans="1:13" ht="12.75">
      <c r="A62" s="20">
        <v>23047</v>
      </c>
      <c r="B62" s="20" t="s">
        <v>75</v>
      </c>
      <c r="C62" s="22">
        <v>14950</v>
      </c>
      <c r="D62" s="22">
        <v>1</v>
      </c>
      <c r="E62" s="22">
        <v>1286</v>
      </c>
      <c r="F62" s="22">
        <v>13039</v>
      </c>
      <c r="G62" s="22">
        <v>624</v>
      </c>
      <c r="H62" s="21"/>
      <c r="I62" s="25">
        <v>3.851757131655952</v>
      </c>
      <c r="J62" s="25">
        <v>0.03103187494409978</v>
      </c>
      <c r="K62" s="25">
        <v>1.196271923042177</v>
      </c>
      <c r="L62" s="25">
        <v>8.910518867235893</v>
      </c>
      <c r="M62" s="25">
        <v>0.4764872694760694</v>
      </c>
    </row>
    <row r="63" spans="1:13" ht="12.75">
      <c r="A63" s="20">
        <v>23050</v>
      </c>
      <c r="B63" s="20" t="s">
        <v>76</v>
      </c>
      <c r="C63" s="22">
        <v>2997</v>
      </c>
      <c r="D63" s="22">
        <v>61</v>
      </c>
      <c r="E63" s="22">
        <v>657</v>
      </c>
      <c r="F63" s="22">
        <v>1071</v>
      </c>
      <c r="G63" s="22">
        <v>1208</v>
      </c>
      <c r="H63" s="21"/>
      <c r="I63" s="25">
        <v>0.48521441454809705</v>
      </c>
      <c r="J63" s="25">
        <v>1.189507268175645</v>
      </c>
      <c r="K63" s="25">
        <v>0.3840462770045042</v>
      </c>
      <c r="L63" s="25">
        <v>0.45991484540055527</v>
      </c>
      <c r="M63" s="25">
        <v>0.5796460691822146</v>
      </c>
    </row>
    <row r="64" spans="1:13" ht="12.75">
      <c r="A64" s="20">
        <v>23052</v>
      </c>
      <c r="B64" s="20" t="s">
        <v>77</v>
      </c>
      <c r="C64" s="22">
        <v>2275</v>
      </c>
      <c r="D64" s="22">
        <v>73</v>
      </c>
      <c r="E64" s="22">
        <v>557</v>
      </c>
      <c r="F64" s="22">
        <v>930</v>
      </c>
      <c r="G64" s="22">
        <v>715</v>
      </c>
      <c r="H64" s="21"/>
      <c r="I64" s="25">
        <v>0.47354019454613394</v>
      </c>
      <c r="J64" s="25">
        <v>1.8301581539083083</v>
      </c>
      <c r="K64" s="25">
        <v>0.41860256092498144</v>
      </c>
      <c r="L64" s="25">
        <v>0.5134514703852533</v>
      </c>
      <c r="M64" s="25">
        <v>0.44109333804734435</v>
      </c>
    </row>
    <row r="65" spans="1:13" ht="12.75">
      <c r="A65" s="20">
        <v>23060</v>
      </c>
      <c r="B65" s="20" t="s">
        <v>78</v>
      </c>
      <c r="C65" s="22">
        <v>1846</v>
      </c>
      <c r="D65" s="22">
        <v>29</v>
      </c>
      <c r="E65" s="22">
        <v>599</v>
      </c>
      <c r="F65" s="22">
        <v>399</v>
      </c>
      <c r="G65" s="22">
        <v>819</v>
      </c>
      <c r="H65" s="21"/>
      <c r="I65" s="25">
        <v>0.46081828330242075</v>
      </c>
      <c r="J65" s="25">
        <v>0.8719394285933915</v>
      </c>
      <c r="K65" s="25">
        <v>0.5398785414662333</v>
      </c>
      <c r="L65" s="25">
        <v>0.264187281999388</v>
      </c>
      <c r="M65" s="25">
        <v>0.6059418050249719</v>
      </c>
    </row>
    <row r="66" spans="1:13" ht="12.75">
      <c r="A66" s="20">
        <v>23062</v>
      </c>
      <c r="B66" s="20" t="s">
        <v>79</v>
      </c>
      <c r="C66" s="22">
        <v>4322</v>
      </c>
      <c r="D66" s="22">
        <v>67</v>
      </c>
      <c r="E66" s="22">
        <v>379</v>
      </c>
      <c r="F66" s="22">
        <v>2521</v>
      </c>
      <c r="G66" s="22">
        <v>1355</v>
      </c>
      <c r="H66" s="21"/>
      <c r="I66" s="25">
        <v>0.5543806934387291</v>
      </c>
      <c r="J66" s="25">
        <v>1.0351146405675398</v>
      </c>
      <c r="K66" s="25">
        <v>0.1755228990191675</v>
      </c>
      <c r="L66" s="25">
        <v>0.8577035084932865</v>
      </c>
      <c r="M66" s="25">
        <v>0.515123828127111</v>
      </c>
    </row>
    <row r="67" spans="1:13" ht="12.75">
      <c r="A67" s="20">
        <v>23064</v>
      </c>
      <c r="B67" s="20" t="s">
        <v>80</v>
      </c>
      <c r="C67" s="22">
        <v>646</v>
      </c>
      <c r="D67" s="22">
        <v>11</v>
      </c>
      <c r="E67" s="22">
        <v>88</v>
      </c>
      <c r="F67" s="22">
        <v>130</v>
      </c>
      <c r="G67" s="22">
        <v>417</v>
      </c>
      <c r="H67" s="21"/>
      <c r="I67" s="25">
        <v>0.4554008492138276</v>
      </c>
      <c r="J67" s="25">
        <v>0.933994496168791</v>
      </c>
      <c r="K67" s="25">
        <v>0.22398308848810586</v>
      </c>
      <c r="L67" s="25">
        <v>0.24307801239741614</v>
      </c>
      <c r="M67" s="25">
        <v>0.8712572050840547</v>
      </c>
    </row>
    <row r="68" spans="1:13" ht="12.75">
      <c r="A68" s="20">
        <v>23077</v>
      </c>
      <c r="B68" s="20" t="s">
        <v>81</v>
      </c>
      <c r="C68" s="22">
        <v>6428</v>
      </c>
      <c r="D68" s="22">
        <v>18</v>
      </c>
      <c r="E68" s="22">
        <v>2120</v>
      </c>
      <c r="F68" s="22">
        <v>2911</v>
      </c>
      <c r="G68" s="22">
        <v>1379</v>
      </c>
      <c r="H68" s="21"/>
      <c r="I68" s="25">
        <v>0.6515937683563042</v>
      </c>
      <c r="J68" s="25">
        <v>0.21976770500443712</v>
      </c>
      <c r="K68" s="25">
        <v>0.7759042908038463</v>
      </c>
      <c r="L68" s="25">
        <v>0.7826800528176905</v>
      </c>
      <c r="M68" s="25">
        <v>0.4142994242838935</v>
      </c>
    </row>
    <row r="69" spans="1:13" ht="12.75">
      <c r="A69" s="20">
        <v>23081</v>
      </c>
      <c r="B69" s="20" t="s">
        <v>82</v>
      </c>
      <c r="C69" s="22">
        <v>4188</v>
      </c>
      <c r="D69" s="22">
        <v>52</v>
      </c>
      <c r="E69" s="22">
        <v>168</v>
      </c>
      <c r="F69" s="22">
        <v>2049</v>
      </c>
      <c r="G69" s="22">
        <v>1919</v>
      </c>
      <c r="H69" s="21"/>
      <c r="I69" s="25">
        <v>1.1830624916930919</v>
      </c>
      <c r="J69" s="25">
        <v>1.769272266204901</v>
      </c>
      <c r="K69" s="25">
        <v>0.17134898364613244</v>
      </c>
      <c r="L69" s="25">
        <v>1.535267219168072</v>
      </c>
      <c r="M69" s="25">
        <v>1.606663756098324</v>
      </c>
    </row>
    <row r="70" spans="1:13" ht="12.75">
      <c r="A70" s="20">
        <v>23086</v>
      </c>
      <c r="B70" s="20" t="s">
        <v>83</v>
      </c>
      <c r="C70" s="22">
        <v>5379</v>
      </c>
      <c r="D70" s="22">
        <v>9</v>
      </c>
      <c r="E70" s="22">
        <v>956</v>
      </c>
      <c r="F70" s="22">
        <v>3707</v>
      </c>
      <c r="G70" s="22">
        <v>707</v>
      </c>
      <c r="H70" s="21"/>
      <c r="I70" s="25">
        <v>1.102723786213704</v>
      </c>
      <c r="J70" s="25">
        <v>0.22222761302611252</v>
      </c>
      <c r="K70" s="25">
        <v>0.7076105985151792</v>
      </c>
      <c r="L70" s="25">
        <v>2.0157134349368238</v>
      </c>
      <c r="M70" s="25">
        <v>0.42956968131969164</v>
      </c>
    </row>
    <row r="71" spans="1:13" ht="12.75">
      <c r="A71" s="20">
        <v>23088</v>
      </c>
      <c r="B71" s="20" t="s">
        <v>84</v>
      </c>
      <c r="C71" s="22">
        <v>23747</v>
      </c>
      <c r="D71" s="22">
        <v>21</v>
      </c>
      <c r="E71" s="22">
        <v>2437</v>
      </c>
      <c r="F71" s="22">
        <v>14633</v>
      </c>
      <c r="G71" s="22">
        <v>6656</v>
      </c>
      <c r="H71" s="21"/>
      <c r="I71" s="25">
        <v>2.059382508129004</v>
      </c>
      <c r="J71" s="25">
        <v>0.2193501197607075</v>
      </c>
      <c r="K71" s="25">
        <v>0.7630535814618022</v>
      </c>
      <c r="L71" s="25">
        <v>3.365911137378357</v>
      </c>
      <c r="M71" s="25">
        <v>1.7107659202151577</v>
      </c>
    </row>
    <row r="72" spans="1:13" ht="12.75">
      <c r="A72" s="20">
        <v>23094</v>
      </c>
      <c r="B72" s="20" t="s">
        <v>85</v>
      </c>
      <c r="C72" s="22">
        <v>41484</v>
      </c>
      <c r="D72" s="22">
        <v>26</v>
      </c>
      <c r="E72" s="22">
        <v>3931</v>
      </c>
      <c r="F72" s="22">
        <v>34364</v>
      </c>
      <c r="G72" s="22">
        <v>3163</v>
      </c>
      <c r="H72" s="21"/>
      <c r="I72" s="25">
        <v>4.534585429024569</v>
      </c>
      <c r="J72" s="25">
        <v>0.3423108179892319</v>
      </c>
      <c r="K72" s="25">
        <v>1.5514266412585251</v>
      </c>
      <c r="L72" s="25">
        <v>9.963264938906544</v>
      </c>
      <c r="M72" s="25">
        <v>1.0247198852603157</v>
      </c>
    </row>
    <row r="73" spans="1:13" ht="12.75">
      <c r="A73" s="20">
        <v>23096</v>
      </c>
      <c r="B73" s="20" t="s">
        <v>86</v>
      </c>
      <c r="C73" s="22">
        <v>2172</v>
      </c>
      <c r="D73" s="22">
        <v>19</v>
      </c>
      <c r="E73" s="22">
        <v>275</v>
      </c>
      <c r="F73" s="22">
        <v>1281</v>
      </c>
      <c r="G73" s="22">
        <v>597</v>
      </c>
      <c r="H73" s="21"/>
      <c r="I73" s="25">
        <v>0.31038478000913156</v>
      </c>
      <c r="J73" s="25">
        <v>0.32702767809054417</v>
      </c>
      <c r="K73" s="25">
        <v>0.1418876280192247</v>
      </c>
      <c r="L73" s="25">
        <v>0.4855463927941339</v>
      </c>
      <c r="M73" s="25">
        <v>0.25285056989915256</v>
      </c>
    </row>
    <row r="74" spans="1:13" ht="12.75">
      <c r="A74" s="20">
        <v>23097</v>
      </c>
      <c r="B74" s="20" t="s">
        <v>87</v>
      </c>
      <c r="C74" s="22">
        <v>1443</v>
      </c>
      <c r="D74" s="22">
        <v>12</v>
      </c>
      <c r="E74" s="22">
        <v>211</v>
      </c>
      <c r="F74" s="22">
        <v>277</v>
      </c>
      <c r="G74" s="22">
        <v>943</v>
      </c>
      <c r="H74" s="21"/>
      <c r="I74" s="25">
        <v>0.4101492678981889</v>
      </c>
      <c r="J74" s="25">
        <v>0.4108158294543292</v>
      </c>
      <c r="K74" s="25">
        <v>0.21653559787344046</v>
      </c>
      <c r="L74" s="25">
        <v>0.20883168118775805</v>
      </c>
      <c r="M74" s="25">
        <v>0.794394652173051</v>
      </c>
    </row>
    <row r="75" spans="1:13" ht="12.75">
      <c r="A75" s="20">
        <v>23098</v>
      </c>
      <c r="B75" s="20" t="s">
        <v>88</v>
      </c>
      <c r="C75" s="22">
        <v>3307</v>
      </c>
      <c r="D75" s="22">
        <v>0</v>
      </c>
      <c r="E75" s="22">
        <v>1360</v>
      </c>
      <c r="F75" s="22">
        <v>1749</v>
      </c>
      <c r="G75" s="22">
        <v>198</v>
      </c>
      <c r="H75" s="21"/>
      <c r="I75" s="25">
        <v>2.198985098474789</v>
      </c>
      <c r="J75" s="25">
        <v>0</v>
      </c>
      <c r="K75" s="25">
        <v>3.265113167398632</v>
      </c>
      <c r="L75" s="25">
        <v>3.084742429153017</v>
      </c>
      <c r="M75" s="25">
        <v>0.3902135007674167</v>
      </c>
    </row>
    <row r="76" spans="1:13" ht="12.75">
      <c r="A76" s="20">
        <v>23099</v>
      </c>
      <c r="B76" s="20" t="s">
        <v>89</v>
      </c>
      <c r="C76" s="22">
        <v>1536</v>
      </c>
      <c r="D76" s="22">
        <v>1</v>
      </c>
      <c r="E76" s="22">
        <v>97</v>
      </c>
      <c r="F76" s="22">
        <v>1036</v>
      </c>
      <c r="G76" s="22">
        <v>402</v>
      </c>
      <c r="H76" s="21"/>
      <c r="I76" s="25">
        <v>0.37167796316801494</v>
      </c>
      <c r="J76" s="25">
        <v>0.029145124209940816</v>
      </c>
      <c r="K76" s="25">
        <v>0.08474587528137187</v>
      </c>
      <c r="L76" s="25">
        <v>0.6649306592905663</v>
      </c>
      <c r="M76" s="25">
        <v>0.28830399432642145</v>
      </c>
    </row>
    <row r="77" spans="1:13" ht="12.75">
      <c r="A77" s="20">
        <v>23100</v>
      </c>
      <c r="B77" s="20" t="s">
        <v>90</v>
      </c>
      <c r="C77" s="22">
        <v>772</v>
      </c>
      <c r="D77" s="22">
        <v>7</v>
      </c>
      <c r="E77" s="22">
        <v>302</v>
      </c>
      <c r="F77" s="22">
        <v>288</v>
      </c>
      <c r="G77" s="22">
        <v>175</v>
      </c>
      <c r="H77" s="21"/>
      <c r="I77" s="25">
        <v>0.5158861273150276</v>
      </c>
      <c r="J77" s="25">
        <v>0.5634104563885548</v>
      </c>
      <c r="K77" s="25">
        <v>0.7286428884803389</v>
      </c>
      <c r="L77" s="25">
        <v>0.5104697872381805</v>
      </c>
      <c r="M77" s="25">
        <v>0.3465960486793246</v>
      </c>
    </row>
    <row r="78" spans="1:13" ht="12.75">
      <c r="A78" s="20">
        <v>23101</v>
      </c>
      <c r="B78" s="20" t="s">
        <v>91</v>
      </c>
      <c r="C78" s="22">
        <v>2254</v>
      </c>
      <c r="D78" s="22">
        <v>20</v>
      </c>
      <c r="E78" s="22">
        <v>248</v>
      </c>
      <c r="F78" s="22">
        <v>903</v>
      </c>
      <c r="G78" s="22">
        <v>1083</v>
      </c>
      <c r="H78" s="21"/>
      <c r="I78" s="25">
        <v>0.3947344169160099</v>
      </c>
      <c r="J78" s="25">
        <v>0.42186295644392613</v>
      </c>
      <c r="K78" s="25">
        <v>0.1568100891926823</v>
      </c>
      <c r="L78" s="25">
        <v>0.4194496524761229</v>
      </c>
      <c r="M78" s="25">
        <v>0.5621193671379434</v>
      </c>
    </row>
    <row r="79" spans="1:13" ht="12.75">
      <c r="A79" s="20">
        <v>23102</v>
      </c>
      <c r="B79" s="20" t="s">
        <v>92</v>
      </c>
      <c r="C79" s="22">
        <v>3255</v>
      </c>
      <c r="D79" s="22">
        <v>4</v>
      </c>
      <c r="E79" s="22">
        <v>237</v>
      </c>
      <c r="F79" s="22">
        <v>2313</v>
      </c>
      <c r="G79" s="22">
        <v>701</v>
      </c>
      <c r="H79" s="21"/>
      <c r="I79" s="25">
        <v>0.7033705433693892</v>
      </c>
      <c r="J79" s="25">
        <v>0.1041078526188768</v>
      </c>
      <c r="K79" s="25">
        <v>0.18490675116658672</v>
      </c>
      <c r="L79" s="25">
        <v>1.3257139383195862</v>
      </c>
      <c r="M79" s="25">
        <v>0.4489523105486075</v>
      </c>
    </row>
    <row r="80" spans="1:13" ht="12.75">
      <c r="A80" s="20">
        <v>23103</v>
      </c>
      <c r="B80" s="20" t="s">
        <v>93</v>
      </c>
      <c r="C80" s="22">
        <v>1033</v>
      </c>
      <c r="D80" s="22">
        <v>5</v>
      </c>
      <c r="E80" s="22">
        <v>43</v>
      </c>
      <c r="F80" s="22">
        <v>472</v>
      </c>
      <c r="G80" s="22">
        <v>513</v>
      </c>
      <c r="H80" s="21"/>
      <c r="I80" s="25">
        <v>0.24542977335600935</v>
      </c>
      <c r="J80" s="25">
        <v>0.1430827382498102</v>
      </c>
      <c r="K80" s="25">
        <v>0.03688642950845741</v>
      </c>
      <c r="L80" s="25">
        <v>0.29744723045420385</v>
      </c>
      <c r="M80" s="25">
        <v>0.36123789212043844</v>
      </c>
    </row>
    <row r="81" spans="1:13" ht="12.75">
      <c r="A81" s="20">
        <v>23104</v>
      </c>
      <c r="B81" s="20" t="s">
        <v>94</v>
      </c>
      <c r="C81" s="22">
        <v>2011</v>
      </c>
      <c r="D81" s="22">
        <v>42</v>
      </c>
      <c r="E81" s="22">
        <v>226</v>
      </c>
      <c r="F81" s="22">
        <v>434</v>
      </c>
      <c r="G81" s="22">
        <v>1309</v>
      </c>
      <c r="H81" s="21"/>
      <c r="I81" s="25">
        <v>0.6895073686657889</v>
      </c>
      <c r="J81" s="25">
        <v>1.7344686132877756</v>
      </c>
      <c r="K81" s="25">
        <v>0.27977346321065627</v>
      </c>
      <c r="L81" s="25">
        <v>0.39469132112820615</v>
      </c>
      <c r="M81" s="25">
        <v>1.3301955702934505</v>
      </c>
    </row>
    <row r="82" spans="1:13" ht="12.75">
      <c r="A82" s="20">
        <v>23105</v>
      </c>
      <c r="B82" s="20" t="s">
        <v>95</v>
      </c>
      <c r="C82" s="22">
        <v>960</v>
      </c>
      <c r="D82" s="22">
        <v>18</v>
      </c>
      <c r="E82" s="22">
        <v>230</v>
      </c>
      <c r="F82" s="22">
        <v>432</v>
      </c>
      <c r="G82" s="22">
        <v>280</v>
      </c>
      <c r="H82" s="21"/>
      <c r="I82" s="25">
        <v>0.23945535839430815</v>
      </c>
      <c r="J82" s="25">
        <v>0.5407744268322855</v>
      </c>
      <c r="K82" s="25">
        <v>0.20713448142070154</v>
      </c>
      <c r="L82" s="25">
        <v>0.28581043422716845</v>
      </c>
      <c r="M82" s="25">
        <v>0.20699524430447883</v>
      </c>
    </row>
  </sheetData>
  <sheetProtection/>
  <mergeCells count="3">
    <mergeCell ref="C10:G10"/>
    <mergeCell ref="I10:M10"/>
    <mergeCell ref="A5:L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85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5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A3:E82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8.28125" style="1" customWidth="1"/>
    <col min="2" max="2" width="20.28125" style="1" customWidth="1"/>
    <col min="3" max="3" width="31.28125" style="1" customWidth="1"/>
    <col min="4" max="4" width="30.57421875" style="1" customWidth="1"/>
    <col min="5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pans="1:5" s="3" customFormat="1" ht="12.75" customHeight="1">
      <c r="A5" s="36" t="s">
        <v>57</v>
      </c>
      <c r="B5" s="35"/>
      <c r="C5" s="35"/>
      <c r="D5" s="35"/>
      <c r="E5" s="35"/>
    </row>
    <row r="6" spans="1:5" ht="12.75">
      <c r="A6" s="35"/>
      <c r="B6" s="35"/>
      <c r="C6" s="35"/>
      <c r="D6" s="35"/>
      <c r="E6" s="35"/>
    </row>
    <row r="7" spans="1:5" ht="12.75">
      <c r="A7" s="15"/>
      <c r="B7" s="15"/>
      <c r="C7" s="15"/>
      <c r="D7" s="15"/>
      <c r="E7" s="15"/>
    </row>
    <row r="8" s="4" customFormat="1" ht="12.75">
      <c r="A8" s="17" t="s">
        <v>27</v>
      </c>
    </row>
    <row r="10" spans="1:4" ht="12.75">
      <c r="A10" s="20"/>
      <c r="B10" s="21"/>
      <c r="C10" s="19" t="s">
        <v>17</v>
      </c>
      <c r="D10" s="19" t="s">
        <v>28</v>
      </c>
    </row>
    <row r="11" spans="1:4" ht="12.75">
      <c r="A11" s="20"/>
      <c r="B11" s="21" t="s">
        <v>10</v>
      </c>
      <c r="C11" s="22">
        <v>330605</v>
      </c>
      <c r="D11" s="25">
        <v>1</v>
      </c>
    </row>
    <row r="12" spans="1:4" ht="12.75">
      <c r="A12" s="20" t="s">
        <v>11</v>
      </c>
      <c r="B12" s="21" t="s">
        <v>51</v>
      </c>
      <c r="C12" s="22">
        <v>56470</v>
      </c>
      <c r="D12" s="25">
        <v>0.9982763257646231</v>
      </c>
    </row>
    <row r="13" spans="1:4" ht="12.75">
      <c r="A13" s="20"/>
      <c r="B13" s="21"/>
      <c r="C13" s="22"/>
      <c r="D13" s="25"/>
    </row>
    <row r="14" spans="1:4" ht="12.75">
      <c r="A14" s="20" t="s">
        <v>12</v>
      </c>
      <c r="B14" s="21" t="s">
        <v>96</v>
      </c>
      <c r="C14" s="22">
        <v>23926</v>
      </c>
      <c r="D14" s="25">
        <v>0.9288654843822345</v>
      </c>
    </row>
    <row r="15" spans="1:4" ht="12.75">
      <c r="A15" s="20">
        <v>24001</v>
      </c>
      <c r="B15" s="21" t="s">
        <v>97</v>
      </c>
      <c r="C15" s="22">
        <v>1384</v>
      </c>
      <c r="D15" s="25">
        <v>0.8954581441955888</v>
      </c>
    </row>
    <row r="16" spans="1:4" ht="12.75">
      <c r="A16" s="20">
        <v>24007</v>
      </c>
      <c r="B16" s="21" t="s">
        <v>98</v>
      </c>
      <c r="C16" s="22">
        <v>464</v>
      </c>
      <c r="D16" s="25">
        <v>0.894820698550642</v>
      </c>
    </row>
    <row r="17" spans="1:4" ht="12.75">
      <c r="A17" s="20">
        <v>24008</v>
      </c>
      <c r="B17" s="21" t="s">
        <v>99</v>
      </c>
      <c r="C17" s="22">
        <v>332</v>
      </c>
      <c r="D17" s="25">
        <v>1.0662541690155423</v>
      </c>
    </row>
    <row r="18" spans="1:4" ht="12.75">
      <c r="A18" s="20">
        <v>24009</v>
      </c>
      <c r="B18" s="21" t="s">
        <v>100</v>
      </c>
      <c r="C18" s="22">
        <v>476</v>
      </c>
      <c r="D18" s="25">
        <v>0.9710774310371904</v>
      </c>
    </row>
    <row r="19" spans="1:4" ht="12.75">
      <c r="A19" s="20">
        <v>24011</v>
      </c>
      <c r="B19" s="21" t="s">
        <v>101</v>
      </c>
      <c r="C19" s="22">
        <v>485</v>
      </c>
      <c r="D19" s="25">
        <v>0.9602761147955556</v>
      </c>
    </row>
    <row r="20" spans="1:4" ht="12.75">
      <c r="A20" s="20">
        <v>24014</v>
      </c>
      <c r="B20" s="21" t="s">
        <v>102</v>
      </c>
      <c r="C20" s="22">
        <v>591</v>
      </c>
      <c r="D20" s="25">
        <v>0.934881598049465</v>
      </c>
    </row>
    <row r="21" spans="1:4" ht="12.75">
      <c r="A21" s="20">
        <v>24016</v>
      </c>
      <c r="B21" s="21" t="s">
        <v>103</v>
      </c>
      <c r="C21" s="22">
        <v>367</v>
      </c>
      <c r="D21" s="25">
        <v>0.894496522954076</v>
      </c>
    </row>
    <row r="22" spans="1:4" ht="12.75">
      <c r="A22" s="20">
        <v>24020</v>
      </c>
      <c r="B22" s="21" t="s">
        <v>104</v>
      </c>
      <c r="C22" s="22">
        <v>1158</v>
      </c>
      <c r="D22" s="25">
        <v>0.9076786492469864</v>
      </c>
    </row>
    <row r="23" spans="1:4" ht="12.75">
      <c r="A23" s="20">
        <v>24028</v>
      </c>
      <c r="B23" s="21" t="s">
        <v>105</v>
      </c>
      <c r="C23" s="22">
        <v>309</v>
      </c>
      <c r="D23" s="25">
        <v>0.9603308574799158</v>
      </c>
    </row>
    <row r="24" spans="1:4" ht="12.75">
      <c r="A24" s="20">
        <v>24033</v>
      </c>
      <c r="B24" s="21" t="s">
        <v>106</v>
      </c>
      <c r="C24" s="22">
        <v>640</v>
      </c>
      <c r="D24" s="25">
        <v>0.875520432851092</v>
      </c>
    </row>
    <row r="25" spans="1:4" ht="12.75">
      <c r="A25" s="20">
        <v>24038</v>
      </c>
      <c r="B25" s="21" t="s">
        <v>107</v>
      </c>
      <c r="C25" s="22">
        <v>1020</v>
      </c>
      <c r="D25" s="25">
        <v>0.9723004504717461</v>
      </c>
    </row>
    <row r="26" spans="1:4" ht="12.75">
      <c r="A26" s="20">
        <v>24041</v>
      </c>
      <c r="B26" s="21" t="s">
        <v>108</v>
      </c>
      <c r="C26" s="22">
        <v>327</v>
      </c>
      <c r="D26" s="25">
        <v>1.0110139704263712</v>
      </c>
    </row>
    <row r="27" spans="1:4" ht="12.75">
      <c r="A27" s="20">
        <v>24043</v>
      </c>
      <c r="B27" s="21" t="s">
        <v>109</v>
      </c>
      <c r="C27" s="22">
        <v>529</v>
      </c>
      <c r="D27" s="25">
        <v>1.0823133712747544</v>
      </c>
    </row>
    <row r="28" spans="1:4" ht="12.75">
      <c r="A28" s="20">
        <v>24045</v>
      </c>
      <c r="B28" s="21" t="s">
        <v>110</v>
      </c>
      <c r="C28" s="22">
        <v>623</v>
      </c>
      <c r="D28" s="25">
        <v>1.2862233920372015</v>
      </c>
    </row>
    <row r="29" spans="1:4" ht="12.75">
      <c r="A29" s="20">
        <v>24048</v>
      </c>
      <c r="B29" s="21" t="s">
        <v>111</v>
      </c>
      <c r="C29" s="22">
        <v>997</v>
      </c>
      <c r="D29" s="25">
        <v>1.4500356776867394</v>
      </c>
    </row>
    <row r="30" spans="1:4" ht="12.75">
      <c r="A30" s="20">
        <v>24054</v>
      </c>
      <c r="B30" s="21" t="s">
        <v>112</v>
      </c>
      <c r="C30" s="22">
        <v>430</v>
      </c>
      <c r="D30" s="25">
        <v>1.064966442742222</v>
      </c>
    </row>
    <row r="31" spans="1:4" ht="12.75">
      <c r="A31" s="20">
        <v>24055</v>
      </c>
      <c r="B31" s="21" t="s">
        <v>113</v>
      </c>
      <c r="C31" s="22">
        <v>941</v>
      </c>
      <c r="D31" s="25">
        <v>0.9525821126796661</v>
      </c>
    </row>
    <row r="32" spans="1:4" ht="12.75">
      <c r="A32" s="20">
        <v>24059</v>
      </c>
      <c r="B32" s="21" t="s">
        <v>114</v>
      </c>
      <c r="C32" s="22">
        <v>558</v>
      </c>
      <c r="D32" s="25">
        <v>0.7009288546112623</v>
      </c>
    </row>
    <row r="33" spans="1:4" ht="12.75">
      <c r="A33" s="20">
        <v>24062</v>
      </c>
      <c r="B33" s="21" t="s">
        <v>96</v>
      </c>
      <c r="C33" s="22">
        <v>4024</v>
      </c>
      <c r="D33" s="25">
        <v>0.780586805080712</v>
      </c>
    </row>
    <row r="34" spans="1:4" ht="12.75">
      <c r="A34" s="20">
        <v>24066</v>
      </c>
      <c r="B34" s="21" t="s">
        <v>115</v>
      </c>
      <c r="C34" s="22">
        <v>802</v>
      </c>
      <c r="D34" s="25">
        <v>1.0644302274391793</v>
      </c>
    </row>
    <row r="35" spans="1:4" ht="12.75">
      <c r="A35" s="20">
        <v>24086</v>
      </c>
      <c r="B35" s="21" t="s">
        <v>116</v>
      </c>
      <c r="C35" s="22">
        <v>654</v>
      </c>
      <c r="D35" s="25">
        <v>1.0875767685383435</v>
      </c>
    </row>
    <row r="36" spans="1:4" ht="12.75">
      <c r="A36" s="20">
        <v>24094</v>
      </c>
      <c r="B36" s="21" t="s">
        <v>117</v>
      </c>
      <c r="C36" s="22">
        <v>779</v>
      </c>
      <c r="D36" s="25">
        <v>0.9521981374266719</v>
      </c>
    </row>
    <row r="37" spans="1:4" ht="12.75">
      <c r="A37" s="20">
        <v>24104</v>
      </c>
      <c r="B37" s="21" t="s">
        <v>118</v>
      </c>
      <c r="C37" s="22">
        <v>1153</v>
      </c>
      <c r="D37" s="25">
        <v>1.0631946367469984</v>
      </c>
    </row>
    <row r="38" spans="1:4" ht="12.75">
      <c r="A38" s="20">
        <v>24107</v>
      </c>
      <c r="B38" s="21" t="s">
        <v>119</v>
      </c>
      <c r="C38" s="22">
        <v>1454</v>
      </c>
      <c r="D38" s="25">
        <v>0.8324415879526115</v>
      </c>
    </row>
    <row r="39" spans="1:4" ht="12.75">
      <c r="A39" s="20">
        <v>24109</v>
      </c>
      <c r="B39" s="21" t="s">
        <v>120</v>
      </c>
      <c r="C39" s="22">
        <v>794</v>
      </c>
      <c r="D39" s="25">
        <v>1.0439272570482743</v>
      </c>
    </row>
    <row r="40" spans="1:4" ht="12.75">
      <c r="A40" s="20">
        <v>24130</v>
      </c>
      <c r="B40" s="21" t="s">
        <v>121</v>
      </c>
      <c r="C40" s="22">
        <v>457</v>
      </c>
      <c r="D40" s="25">
        <v>1.045825073387946</v>
      </c>
    </row>
    <row r="41" spans="1:4" ht="12.75">
      <c r="A41" s="20">
        <v>24133</v>
      </c>
      <c r="B41" s="21" t="s">
        <v>122</v>
      </c>
      <c r="C41" s="22">
        <v>361</v>
      </c>
      <c r="D41" s="25">
        <v>0.940442078532106</v>
      </c>
    </row>
    <row r="42" spans="1:4" ht="12.75">
      <c r="A42" s="20">
        <v>24134</v>
      </c>
      <c r="B42" s="21" t="s">
        <v>123</v>
      </c>
      <c r="C42" s="22">
        <v>945</v>
      </c>
      <c r="D42" s="25">
        <v>0.7717321640162494</v>
      </c>
    </row>
    <row r="43" spans="1:4" ht="12.75">
      <c r="A43" s="20">
        <v>24135</v>
      </c>
      <c r="B43" s="21" t="s">
        <v>124</v>
      </c>
      <c r="C43" s="22">
        <v>534</v>
      </c>
      <c r="D43" s="25">
        <v>0.9627635517338284</v>
      </c>
    </row>
    <row r="44" spans="1:4" ht="12.75">
      <c r="A44" s="20">
        <v>24137</v>
      </c>
      <c r="B44" s="21" t="s">
        <v>125</v>
      </c>
      <c r="C44" s="22">
        <v>338</v>
      </c>
      <c r="D44" s="25">
        <v>1.2248090370721703</v>
      </c>
    </row>
    <row r="45" spans="1:4" ht="12.75">
      <c r="A45" s="20"/>
      <c r="B45" s="21"/>
      <c r="C45" s="22"/>
      <c r="D45" s="22"/>
    </row>
    <row r="46" spans="1:4" ht="12.75">
      <c r="A46" s="20" t="s">
        <v>12</v>
      </c>
      <c r="B46" s="21" t="s">
        <v>60</v>
      </c>
      <c r="C46" s="22">
        <v>32544</v>
      </c>
      <c r="D46" s="25">
        <v>1.0563078754894737</v>
      </c>
    </row>
    <row r="47" spans="1:4" ht="12.75">
      <c r="A47" s="20">
        <v>23002</v>
      </c>
      <c r="B47" s="21" t="s">
        <v>61</v>
      </c>
      <c r="C47" s="22">
        <v>1631</v>
      </c>
      <c r="D47" s="25">
        <v>1.0397441937546594</v>
      </c>
    </row>
    <row r="48" spans="1:4" ht="12.75">
      <c r="A48" s="20">
        <v>23003</v>
      </c>
      <c r="B48" s="21" t="s">
        <v>62</v>
      </c>
      <c r="C48" s="22">
        <v>1533</v>
      </c>
      <c r="D48" s="25">
        <v>1.2445799957463048</v>
      </c>
    </row>
    <row r="49" spans="1:4" ht="12.75">
      <c r="A49" s="20">
        <v>23009</v>
      </c>
      <c r="B49" s="21" t="s">
        <v>63</v>
      </c>
      <c r="C49" s="22">
        <v>120</v>
      </c>
      <c r="D49" s="25">
        <v>1.1121342967700836</v>
      </c>
    </row>
    <row r="50" spans="1:4" ht="12.75">
      <c r="A50" s="20">
        <v>23016</v>
      </c>
      <c r="B50" s="21" t="s">
        <v>64</v>
      </c>
      <c r="C50" s="22">
        <v>2407</v>
      </c>
      <c r="D50" s="25">
        <v>1.1666636013387301</v>
      </c>
    </row>
    <row r="51" spans="1:4" ht="12.75">
      <c r="A51" s="20">
        <v>23023</v>
      </c>
      <c r="B51" s="21" t="s">
        <v>65</v>
      </c>
      <c r="C51" s="22">
        <v>415</v>
      </c>
      <c r="D51" s="25">
        <v>0.9547133960156894</v>
      </c>
    </row>
    <row r="52" spans="1:4" ht="12.75">
      <c r="A52" s="20">
        <v>23024</v>
      </c>
      <c r="B52" s="21" t="s">
        <v>66</v>
      </c>
      <c r="C52" s="22">
        <v>625</v>
      </c>
      <c r="D52" s="25">
        <v>1.26911974745811</v>
      </c>
    </row>
    <row r="53" spans="1:4" ht="12.75">
      <c r="A53" s="20">
        <v>23025</v>
      </c>
      <c r="B53" s="21" t="s">
        <v>67</v>
      </c>
      <c r="C53" s="22">
        <v>1882</v>
      </c>
      <c r="D53" s="25">
        <v>1.0363997277553798</v>
      </c>
    </row>
    <row r="54" spans="1:4" ht="12.75">
      <c r="A54" s="20">
        <v>23027</v>
      </c>
      <c r="B54" s="21" t="s">
        <v>68</v>
      </c>
      <c r="C54" s="22">
        <v>1548</v>
      </c>
      <c r="D54" s="25">
        <v>0.8322442688217667</v>
      </c>
    </row>
    <row r="55" spans="1:4" ht="12.75">
      <c r="A55" s="20">
        <v>23032</v>
      </c>
      <c r="B55" s="21" t="s">
        <v>69</v>
      </c>
      <c r="C55" s="22">
        <v>397</v>
      </c>
      <c r="D55" s="25">
        <v>1.1506652877982957</v>
      </c>
    </row>
    <row r="56" spans="1:4" ht="12.75">
      <c r="A56" s="20">
        <v>23033</v>
      </c>
      <c r="B56" s="21" t="s">
        <v>70</v>
      </c>
      <c r="C56" s="22">
        <v>686</v>
      </c>
      <c r="D56" s="25">
        <v>1.2870903656292896</v>
      </c>
    </row>
    <row r="57" spans="1:4" ht="12.75">
      <c r="A57" s="20">
        <v>23038</v>
      </c>
      <c r="B57" s="21" t="s">
        <v>71</v>
      </c>
      <c r="C57" s="22">
        <v>660</v>
      </c>
      <c r="D57" s="25">
        <v>1.1104037973456489</v>
      </c>
    </row>
    <row r="58" spans="1:4" ht="12.75">
      <c r="A58" s="20">
        <v>23039</v>
      </c>
      <c r="B58" s="21" t="s">
        <v>72</v>
      </c>
      <c r="C58" s="22">
        <v>458</v>
      </c>
      <c r="D58" s="25">
        <v>0.9209513331013924</v>
      </c>
    </row>
    <row r="59" spans="1:4" ht="12.75">
      <c r="A59" s="20">
        <v>23044</v>
      </c>
      <c r="B59" s="21" t="s">
        <v>73</v>
      </c>
      <c r="C59" s="22">
        <v>576</v>
      </c>
      <c r="D59" s="25">
        <v>0.8629387259181963</v>
      </c>
    </row>
    <row r="60" spans="1:4" ht="12.75">
      <c r="A60" s="20">
        <v>23045</v>
      </c>
      <c r="B60" s="21" t="s">
        <v>74</v>
      </c>
      <c r="C60" s="22">
        <v>990</v>
      </c>
      <c r="D60" s="25">
        <v>1.0350407253644587</v>
      </c>
    </row>
    <row r="61" spans="1:4" ht="12.75">
      <c r="A61" s="20">
        <v>23047</v>
      </c>
      <c r="B61" s="21" t="s">
        <v>75</v>
      </c>
      <c r="C61" s="22">
        <v>457</v>
      </c>
      <c r="D61" s="25">
        <v>0.7085957646923792</v>
      </c>
    </row>
    <row r="62" spans="1:4" ht="12.75">
      <c r="A62" s="20">
        <v>23050</v>
      </c>
      <c r="B62" s="21" t="s">
        <v>76</v>
      </c>
      <c r="C62" s="22">
        <v>1284</v>
      </c>
      <c r="D62" s="25">
        <v>1.25105563808049</v>
      </c>
    </row>
    <row r="63" spans="1:4" ht="12.75">
      <c r="A63" s="20">
        <v>23052</v>
      </c>
      <c r="B63" s="21" t="s">
        <v>77</v>
      </c>
      <c r="C63" s="22">
        <v>896</v>
      </c>
      <c r="D63" s="25">
        <v>1.1224011586807567</v>
      </c>
    </row>
    <row r="64" spans="1:4" ht="12.75">
      <c r="A64" s="20">
        <v>23060</v>
      </c>
      <c r="B64" s="21" t="s">
        <v>78</v>
      </c>
      <c r="C64" s="22">
        <v>620</v>
      </c>
      <c r="D64" s="25">
        <v>0.931438840806403</v>
      </c>
    </row>
    <row r="65" spans="1:4" ht="12.75">
      <c r="A65" s="20">
        <v>23062</v>
      </c>
      <c r="B65" s="21" t="s">
        <v>79</v>
      </c>
      <c r="C65" s="22">
        <v>1688</v>
      </c>
      <c r="D65" s="25">
        <v>1.3030480377038025</v>
      </c>
    </row>
    <row r="66" spans="1:4" ht="12.75">
      <c r="A66" s="20">
        <v>23064</v>
      </c>
      <c r="B66" s="21" t="s">
        <v>80</v>
      </c>
      <c r="C66" s="22">
        <v>361</v>
      </c>
      <c r="D66" s="25">
        <v>1.531557017280612</v>
      </c>
    </row>
    <row r="67" spans="1:4" ht="12.75">
      <c r="A67" s="20">
        <v>23077</v>
      </c>
      <c r="B67" s="21" t="s">
        <v>81</v>
      </c>
      <c r="C67" s="22">
        <v>1434</v>
      </c>
      <c r="D67" s="25">
        <v>0.8748122480839904</v>
      </c>
    </row>
    <row r="68" spans="1:4" ht="12.75">
      <c r="A68" s="20">
        <v>23081</v>
      </c>
      <c r="B68" s="21" t="s">
        <v>82</v>
      </c>
      <c r="C68" s="22">
        <v>543</v>
      </c>
      <c r="D68" s="25">
        <v>0.9231355830763207</v>
      </c>
    </row>
    <row r="69" spans="1:4" ht="12.75">
      <c r="A69" s="20">
        <v>23086</v>
      </c>
      <c r="B69" s="21" t="s">
        <v>83</v>
      </c>
      <c r="C69" s="22">
        <v>794</v>
      </c>
      <c r="D69" s="25">
        <v>0.9796035497296075</v>
      </c>
    </row>
    <row r="70" spans="1:4" ht="12.75">
      <c r="A70" s="20">
        <v>23088</v>
      </c>
      <c r="B70" s="21" t="s">
        <v>84</v>
      </c>
      <c r="C70" s="22">
        <v>1306</v>
      </c>
      <c r="D70" s="25">
        <v>0.6816102203096961</v>
      </c>
    </row>
    <row r="71" spans="1:4" ht="12.75">
      <c r="A71" s="20">
        <v>23094</v>
      </c>
      <c r="B71" s="21" t="s">
        <v>85</v>
      </c>
      <c r="C71" s="22">
        <v>1331</v>
      </c>
      <c r="D71" s="25">
        <v>0.8755877310649177</v>
      </c>
    </row>
    <row r="72" spans="1:4" ht="12.75">
      <c r="A72" s="20">
        <v>23096</v>
      </c>
      <c r="B72" s="21" t="s">
        <v>86</v>
      </c>
      <c r="C72" s="22">
        <v>973</v>
      </c>
      <c r="D72" s="25">
        <v>0.836793091228999</v>
      </c>
    </row>
    <row r="73" spans="1:4" ht="12.75">
      <c r="A73" s="20">
        <v>23097</v>
      </c>
      <c r="B73" s="21" t="s">
        <v>87</v>
      </c>
      <c r="C73" s="22">
        <v>582</v>
      </c>
      <c r="D73" s="25">
        <v>0.9955503828062767</v>
      </c>
    </row>
    <row r="74" spans="1:4" ht="12.75">
      <c r="A74" s="20">
        <v>23098</v>
      </c>
      <c r="B74" s="21" t="s">
        <v>88</v>
      </c>
      <c r="C74" s="22">
        <v>223</v>
      </c>
      <c r="D74" s="25">
        <v>0.8923959773239559</v>
      </c>
    </row>
    <row r="75" spans="1:4" ht="12.75">
      <c r="A75" s="20">
        <v>23099</v>
      </c>
      <c r="B75" s="21" t="s">
        <v>89</v>
      </c>
      <c r="C75" s="22">
        <v>817</v>
      </c>
      <c r="D75" s="25">
        <v>1.189768051527406</v>
      </c>
    </row>
    <row r="76" spans="1:4" ht="12.75">
      <c r="A76" s="20">
        <v>23100</v>
      </c>
      <c r="B76" s="21" t="s">
        <v>90</v>
      </c>
      <c r="C76" s="22">
        <v>427</v>
      </c>
      <c r="D76" s="25">
        <v>1.717232398403033</v>
      </c>
    </row>
    <row r="77" spans="1:4" ht="12.75">
      <c r="A77" s="20">
        <v>23101</v>
      </c>
      <c r="B77" s="21" t="s">
        <v>91</v>
      </c>
      <c r="C77" s="22">
        <v>1667</v>
      </c>
      <c r="D77" s="25">
        <v>1.756917350597822</v>
      </c>
    </row>
    <row r="78" spans="1:4" ht="12.75">
      <c r="A78" s="20">
        <v>23102</v>
      </c>
      <c r="B78" s="21" t="s">
        <v>92</v>
      </c>
      <c r="C78" s="22">
        <v>1143</v>
      </c>
      <c r="D78" s="25">
        <v>1.4864286359107024</v>
      </c>
    </row>
    <row r="79" spans="1:4" ht="12.75">
      <c r="A79" s="20">
        <v>23103</v>
      </c>
      <c r="B79" s="21" t="s">
        <v>93</v>
      </c>
      <c r="C79" s="22">
        <v>809</v>
      </c>
      <c r="D79" s="25">
        <v>1.1567515653406508</v>
      </c>
    </row>
    <row r="80" spans="1:4" ht="12.75">
      <c r="A80" s="20">
        <v>23104</v>
      </c>
      <c r="B80" s="21" t="s">
        <v>94</v>
      </c>
      <c r="C80" s="22">
        <v>575</v>
      </c>
      <c r="D80" s="25">
        <v>1.1864770315149455</v>
      </c>
    </row>
    <row r="81" spans="1:4" ht="12.75">
      <c r="A81" s="20">
        <v>23105</v>
      </c>
      <c r="B81" s="21" t="s">
        <v>95</v>
      </c>
      <c r="C81" s="22">
        <v>686</v>
      </c>
      <c r="D81" s="25">
        <v>1.0297744020128032</v>
      </c>
    </row>
    <row r="82" spans="1:4" ht="12.75">
      <c r="A82" s="20"/>
      <c r="B82" s="21"/>
      <c r="C82" s="22"/>
      <c r="D82" s="25"/>
    </row>
  </sheetData>
  <sheetProtection/>
  <mergeCells count="1">
    <mergeCell ref="A5:E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portrait" paperSize="9" scale="87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2" manualBreakCount="2">
    <brk id="44" max="4" man="1"/>
    <brk id="81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A3:R83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140625" style="1" customWidth="1"/>
    <col min="2" max="2" width="20.28125" style="1" customWidth="1"/>
    <col min="3" max="5" width="11.57421875" style="1" customWidth="1"/>
    <col min="6" max="6" width="3.57421875" style="1" customWidth="1"/>
    <col min="7" max="18" width="10.57421875" style="1" customWidth="1"/>
    <col min="19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="3" customFormat="1" ht="12.75" customHeight="1">
      <c r="A5" s="16" t="s">
        <v>56</v>
      </c>
    </row>
    <row r="8" s="4" customFormat="1" ht="12.75">
      <c r="A8" s="17" t="s">
        <v>29</v>
      </c>
    </row>
    <row r="10" spans="1:18" ht="12.75">
      <c r="A10" s="20"/>
      <c r="B10" s="21"/>
      <c r="C10" s="37" t="s">
        <v>30</v>
      </c>
      <c r="D10" s="37"/>
      <c r="E10" s="37"/>
      <c r="F10" s="18"/>
      <c r="G10" s="37" t="s">
        <v>31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2.75">
      <c r="A11" s="20"/>
      <c r="B11" s="21"/>
      <c r="C11" s="19" t="s">
        <v>32</v>
      </c>
      <c r="D11" s="19" t="s">
        <v>33</v>
      </c>
      <c r="E11" s="19" t="s">
        <v>22</v>
      </c>
      <c r="F11" s="19"/>
      <c r="G11" s="37" t="s">
        <v>32</v>
      </c>
      <c r="H11" s="37"/>
      <c r="I11" s="37"/>
      <c r="J11" s="37"/>
      <c r="K11" s="37" t="s">
        <v>33</v>
      </c>
      <c r="L11" s="37"/>
      <c r="M11" s="37"/>
      <c r="N11" s="37"/>
      <c r="O11" s="37" t="s">
        <v>22</v>
      </c>
      <c r="P11" s="37"/>
      <c r="Q11" s="37"/>
      <c r="R11" s="37"/>
    </row>
    <row r="12" spans="1:18" ht="12.75">
      <c r="A12" s="20"/>
      <c r="B12" s="21"/>
      <c r="C12" s="19" t="s">
        <v>5</v>
      </c>
      <c r="D12" s="19" t="s">
        <v>5</v>
      </c>
      <c r="E12" s="19" t="s">
        <v>5</v>
      </c>
      <c r="F12" s="19"/>
      <c r="G12" s="19" t="s">
        <v>5</v>
      </c>
      <c r="H12" s="19" t="s">
        <v>6</v>
      </c>
      <c r="I12" s="19" t="s">
        <v>7</v>
      </c>
      <c r="J12" s="19" t="s">
        <v>8</v>
      </c>
      <c r="K12" s="19" t="s">
        <v>5</v>
      </c>
      <c r="L12" s="19" t="s">
        <v>6</v>
      </c>
      <c r="M12" s="19" t="s">
        <v>7</v>
      </c>
      <c r="N12" s="19" t="s">
        <v>8</v>
      </c>
      <c r="O12" s="19" t="s">
        <v>5</v>
      </c>
      <c r="P12" s="19" t="s">
        <v>6</v>
      </c>
      <c r="Q12" s="19" t="s">
        <v>7</v>
      </c>
      <c r="R12" s="19" t="s">
        <v>8</v>
      </c>
    </row>
    <row r="13" spans="1:18" ht="12.75">
      <c r="A13" s="20"/>
      <c r="B13" s="21" t="s">
        <v>10</v>
      </c>
      <c r="C13" s="26">
        <v>1432192.3579659318</v>
      </c>
      <c r="D13" s="26">
        <v>1112243.3255260522</v>
      </c>
      <c r="E13" s="26">
        <v>2544435.6834919844</v>
      </c>
      <c r="F13" s="21"/>
      <c r="G13" s="23">
        <v>75.33281021053439</v>
      </c>
      <c r="H13" s="23">
        <v>50.45910484758256</v>
      </c>
      <c r="I13" s="23">
        <v>88.99813516079307</v>
      </c>
      <c r="J13" s="23">
        <v>59.614175506933584</v>
      </c>
      <c r="K13" s="23">
        <v>59.88381342660236</v>
      </c>
      <c r="L13" s="23">
        <v>45.220885492358995</v>
      </c>
      <c r="M13" s="23">
        <v>75.69106807814768</v>
      </c>
      <c r="N13" s="23">
        <v>35.435325893980014</v>
      </c>
      <c r="O13" s="23">
        <v>67.69836717606422</v>
      </c>
      <c r="P13" s="23">
        <v>47.884258174864385</v>
      </c>
      <c r="Q13" s="23">
        <v>82.43477589282845</v>
      </c>
      <c r="R13" s="23">
        <v>47.59076713914317</v>
      </c>
    </row>
    <row r="14" spans="1:18" ht="12.75">
      <c r="A14" s="20" t="s">
        <v>11</v>
      </c>
      <c r="B14" s="21" t="s">
        <v>51</v>
      </c>
      <c r="C14" s="22">
        <v>243815</v>
      </c>
      <c r="D14" s="22">
        <v>204370</v>
      </c>
      <c r="E14" s="22">
        <v>448185</v>
      </c>
      <c r="F14" s="21"/>
      <c r="G14" s="23">
        <v>75.80098336242797</v>
      </c>
      <c r="H14" s="23">
        <v>44.22710544688606</v>
      </c>
      <c r="I14" s="23">
        <v>89.19596035460899</v>
      </c>
      <c r="J14" s="23">
        <v>63.297686447193676</v>
      </c>
      <c r="K14" s="23">
        <v>63.521517031953465</v>
      </c>
      <c r="L14" s="23">
        <v>40.78803714471473</v>
      </c>
      <c r="M14" s="23">
        <v>79.4277670789785</v>
      </c>
      <c r="N14" s="23">
        <v>41.65071579003492</v>
      </c>
      <c r="O14" s="23">
        <v>69.66046768264725</v>
      </c>
      <c r="P14" s="23">
        <v>42.538518063435845</v>
      </c>
      <c r="Q14" s="23">
        <v>84.30148367634817</v>
      </c>
      <c r="R14" s="23">
        <v>52.42888426057299</v>
      </c>
    </row>
    <row r="15" spans="1:18" ht="12.75">
      <c r="A15" s="20"/>
      <c r="B15" s="21"/>
      <c r="C15" s="26"/>
      <c r="D15" s="26"/>
      <c r="E15" s="26"/>
      <c r="F15" s="21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2.75">
      <c r="A16" s="20" t="s">
        <v>12</v>
      </c>
      <c r="B16" s="21" t="s">
        <v>96</v>
      </c>
      <c r="C16" s="26">
        <v>111792</v>
      </c>
      <c r="D16" s="26">
        <v>91212.5</v>
      </c>
      <c r="E16" s="26">
        <v>203004.5</v>
      </c>
      <c r="F16" s="21"/>
      <c r="G16" s="23">
        <v>75.52390860817987</v>
      </c>
      <c r="H16" s="23">
        <v>43.98189805748161</v>
      </c>
      <c r="I16" s="23">
        <v>88.80411221186631</v>
      </c>
      <c r="J16" s="23">
        <v>62.26922940109323</v>
      </c>
      <c r="K16" s="23">
        <v>62.99010044577344</v>
      </c>
      <c r="L16" s="23">
        <v>40.767849368741835</v>
      </c>
      <c r="M16" s="23">
        <v>78.90706455470273</v>
      </c>
      <c r="N16" s="23">
        <v>40.30014200784653</v>
      </c>
      <c r="O16" s="23">
        <v>69.32586360865564</v>
      </c>
      <c r="P16" s="23">
        <v>42.397166545922886</v>
      </c>
      <c r="Q16" s="23">
        <v>83.91545722233215</v>
      </c>
      <c r="R16" s="23">
        <v>51.36623444881773</v>
      </c>
    </row>
    <row r="17" spans="1:18" ht="12.75">
      <c r="A17" s="20">
        <v>24001</v>
      </c>
      <c r="B17" s="21" t="s">
        <v>97</v>
      </c>
      <c r="C17" s="26">
        <v>6808.789189189189</v>
      </c>
      <c r="D17" s="26">
        <v>5462.272972972973</v>
      </c>
      <c r="E17" s="26">
        <v>12271.062162162163</v>
      </c>
      <c r="F17" s="21"/>
      <c r="G17" s="23">
        <v>77.0225021401492</v>
      </c>
      <c r="H17" s="23">
        <v>51.53623111300277</v>
      </c>
      <c r="I17" s="23">
        <v>92.14247462739853</v>
      </c>
      <c r="J17" s="23">
        <v>56.6090720599469</v>
      </c>
      <c r="K17" s="23">
        <v>62.730668653149266</v>
      </c>
      <c r="L17" s="23">
        <v>50.312787607751645</v>
      </c>
      <c r="M17" s="23">
        <v>80.25635318819165</v>
      </c>
      <c r="N17" s="23">
        <v>34.021833679041826</v>
      </c>
      <c r="O17" s="23">
        <v>69.930543736499</v>
      </c>
      <c r="P17" s="23">
        <v>50.91663439003735</v>
      </c>
      <c r="Q17" s="23">
        <v>86.30596395869709</v>
      </c>
      <c r="R17" s="23">
        <v>45.261426753964074</v>
      </c>
    </row>
    <row r="18" spans="1:18" ht="12.75">
      <c r="A18" s="20">
        <v>24007</v>
      </c>
      <c r="B18" s="21" t="s">
        <v>98</v>
      </c>
      <c r="C18" s="26">
        <v>2351.657837837838</v>
      </c>
      <c r="D18" s="26">
        <v>1824.0545945945948</v>
      </c>
      <c r="E18" s="26">
        <v>4175.712432432432</v>
      </c>
      <c r="F18" s="21"/>
      <c r="G18" s="23">
        <v>77.45908556778123</v>
      </c>
      <c r="H18" s="23">
        <v>43.510308727700036</v>
      </c>
      <c r="I18" s="23">
        <v>94.64386877636805</v>
      </c>
      <c r="J18" s="23">
        <v>58.15409618973093</v>
      </c>
      <c r="K18" s="23">
        <v>63.192606776185514</v>
      </c>
      <c r="L18" s="23">
        <v>46.19785983166265</v>
      </c>
      <c r="M18" s="23">
        <v>80.63771566408484</v>
      </c>
      <c r="N18" s="23">
        <v>33.87387387387387</v>
      </c>
      <c r="O18" s="23">
        <v>70.5059085256637</v>
      </c>
      <c r="P18" s="23">
        <v>44.73873873873873</v>
      </c>
      <c r="Q18" s="23">
        <v>87.7071244608558</v>
      </c>
      <c r="R18" s="23">
        <v>46.40830310045602</v>
      </c>
    </row>
    <row r="19" spans="1:18" ht="12.75">
      <c r="A19" s="20">
        <v>24008</v>
      </c>
      <c r="B19" s="21" t="s">
        <v>99</v>
      </c>
      <c r="C19" s="26">
        <v>1426.0437837837837</v>
      </c>
      <c r="D19" s="26">
        <v>1129.2394594594593</v>
      </c>
      <c r="E19" s="26">
        <v>2555.2832432432433</v>
      </c>
      <c r="F19" s="21"/>
      <c r="G19" s="23">
        <v>79.26869281733094</v>
      </c>
      <c r="H19" s="23">
        <v>56.58108108108109</v>
      </c>
      <c r="I19" s="23">
        <v>92.53672791120586</v>
      </c>
      <c r="J19" s="23">
        <v>60.55577725376383</v>
      </c>
      <c r="K19" s="23">
        <v>65.17976677976677</v>
      </c>
      <c r="L19" s="23">
        <v>44.428459956019005</v>
      </c>
      <c r="M19" s="23">
        <v>81.69309847837457</v>
      </c>
      <c r="N19" s="23">
        <v>37.111889091163704</v>
      </c>
      <c r="O19" s="23">
        <v>72.35688073745557</v>
      </c>
      <c r="P19" s="23">
        <v>50.65259369484721</v>
      </c>
      <c r="Q19" s="23">
        <v>87.16058126446522</v>
      </c>
      <c r="R19" s="23">
        <v>49.289167653709484</v>
      </c>
    </row>
    <row r="20" spans="1:18" ht="12.75">
      <c r="A20" s="20">
        <v>24009</v>
      </c>
      <c r="B20" s="21" t="s">
        <v>100</v>
      </c>
      <c r="C20" s="26">
        <v>2153.1724324324323</v>
      </c>
      <c r="D20" s="26">
        <v>1842.801081081081</v>
      </c>
      <c r="E20" s="26">
        <v>3995.9735135135134</v>
      </c>
      <c r="F20" s="21"/>
      <c r="G20" s="23">
        <v>76.8167118242038</v>
      </c>
      <c r="H20" s="23">
        <v>39.86128986128986</v>
      </c>
      <c r="I20" s="23">
        <v>89.06019769384889</v>
      </c>
      <c r="J20" s="23">
        <v>69.3962780792049</v>
      </c>
      <c r="K20" s="23">
        <v>66.323594784275</v>
      </c>
      <c r="L20" s="23">
        <v>40.32099792099792</v>
      </c>
      <c r="M20" s="23">
        <v>82.88970865015433</v>
      </c>
      <c r="N20" s="23">
        <v>44.6393879913433</v>
      </c>
      <c r="O20" s="23">
        <v>71.59318307826773</v>
      </c>
      <c r="P20" s="23">
        <v>40.084737354621794</v>
      </c>
      <c r="Q20" s="23">
        <v>85.98447259354387</v>
      </c>
      <c r="R20" s="23">
        <v>56.97155847436222</v>
      </c>
    </row>
    <row r="21" spans="1:18" ht="12.75">
      <c r="A21" s="20">
        <v>24011</v>
      </c>
      <c r="B21" s="21" t="s">
        <v>101</v>
      </c>
      <c r="C21" s="26">
        <v>2205.8302702702704</v>
      </c>
      <c r="D21" s="26">
        <v>1871.8556756756757</v>
      </c>
      <c r="E21" s="26">
        <v>4077.6859459459456</v>
      </c>
      <c r="F21" s="21"/>
      <c r="G21" s="23">
        <v>75.00272935295037</v>
      </c>
      <c r="H21" s="23">
        <v>34.76424327758508</v>
      </c>
      <c r="I21" s="23">
        <v>89.48590643520659</v>
      </c>
      <c r="J21" s="23">
        <v>67.07947096032203</v>
      </c>
      <c r="K21" s="23">
        <v>67.26035485719281</v>
      </c>
      <c r="L21" s="23">
        <v>38.866594594594595</v>
      </c>
      <c r="M21" s="23">
        <v>84.64235626616421</v>
      </c>
      <c r="N21" s="23">
        <v>49.478188047202124</v>
      </c>
      <c r="O21" s="23">
        <v>71.23839877613462</v>
      </c>
      <c r="P21" s="23">
        <v>36.76604125270358</v>
      </c>
      <c r="Q21" s="23">
        <v>87.13148890578556</v>
      </c>
      <c r="R21" s="23">
        <v>58.531652308943684</v>
      </c>
    </row>
    <row r="22" spans="1:18" ht="12.75">
      <c r="A22" s="20">
        <v>24014</v>
      </c>
      <c r="B22" s="21" t="s">
        <v>102</v>
      </c>
      <c r="C22" s="26">
        <v>2779.42972972973</v>
      </c>
      <c r="D22" s="26">
        <v>2245.9243243243245</v>
      </c>
      <c r="E22" s="26">
        <v>5025.354054054054</v>
      </c>
      <c r="F22" s="21"/>
      <c r="G22" s="23">
        <v>76.50508477098073</v>
      </c>
      <c r="H22" s="23">
        <v>40.740529112622134</v>
      </c>
      <c r="I22" s="23">
        <v>92.50080535412572</v>
      </c>
      <c r="J22" s="23">
        <v>62.05278161819584</v>
      </c>
      <c r="K22" s="23">
        <v>63.67803584701799</v>
      </c>
      <c r="L22" s="23">
        <v>37.422233554309024</v>
      </c>
      <c r="M22" s="23">
        <v>83.14932282983403</v>
      </c>
      <c r="N22" s="23">
        <v>37.02209462621255</v>
      </c>
      <c r="O22" s="23">
        <v>70.18650913483316</v>
      </c>
      <c r="P22" s="23">
        <v>39.17201482418873</v>
      </c>
      <c r="Q22" s="23">
        <v>87.84907156545299</v>
      </c>
      <c r="R22" s="23">
        <v>49.744779293789875</v>
      </c>
    </row>
    <row r="23" spans="1:18" ht="12.75">
      <c r="A23" s="20">
        <v>24016</v>
      </c>
      <c r="B23" s="21" t="s">
        <v>103</v>
      </c>
      <c r="C23" s="26">
        <v>1869.529189189189</v>
      </c>
      <c r="D23" s="26">
        <v>1620.9929729729731</v>
      </c>
      <c r="E23" s="26">
        <v>3490.522162162162</v>
      </c>
      <c r="F23" s="21"/>
      <c r="G23" s="23">
        <v>79.18378607323969</v>
      </c>
      <c r="H23" s="23">
        <v>43.17258434905493</v>
      </c>
      <c r="I23" s="23">
        <v>94.3215206501387</v>
      </c>
      <c r="J23" s="23">
        <v>64.62659555342482</v>
      </c>
      <c r="K23" s="23">
        <v>70.6622917599378</v>
      </c>
      <c r="L23" s="23">
        <v>46.88614598850819</v>
      </c>
      <c r="M23" s="23">
        <v>85.17378928375</v>
      </c>
      <c r="N23" s="23">
        <v>48.325761257739366</v>
      </c>
      <c r="O23" s="23">
        <v>74.98436438586815</v>
      </c>
      <c r="P23" s="23">
        <v>44.8569498069498</v>
      </c>
      <c r="Q23" s="23">
        <v>89.71144588273052</v>
      </c>
      <c r="R23" s="23">
        <v>56.705331471288915</v>
      </c>
    </row>
    <row r="24" spans="1:18" ht="12.75">
      <c r="A24" s="20">
        <v>24020</v>
      </c>
      <c r="B24" s="21" t="s">
        <v>104</v>
      </c>
      <c r="C24" s="26">
        <v>5436.277297297298</v>
      </c>
      <c r="D24" s="26">
        <v>4218.183243243244</v>
      </c>
      <c r="E24" s="26">
        <v>9654.46054054054</v>
      </c>
      <c r="F24" s="21"/>
      <c r="G24" s="23">
        <v>74.20019514498462</v>
      </c>
      <c r="H24" s="23">
        <v>51.566669308604794</v>
      </c>
      <c r="I24" s="23">
        <v>87.78915658722654</v>
      </c>
      <c r="J24" s="23">
        <v>58.832046779232314</v>
      </c>
      <c r="K24" s="23">
        <v>58.73271015376279</v>
      </c>
      <c r="L24" s="23">
        <v>44.006301779166094</v>
      </c>
      <c r="M24" s="23">
        <v>74.60507927523633</v>
      </c>
      <c r="N24" s="23">
        <v>36.209136526232115</v>
      </c>
      <c r="O24" s="23">
        <v>66.54347824062128</v>
      </c>
      <c r="P24" s="23">
        <v>47.838936061929125</v>
      </c>
      <c r="Q24" s="23">
        <v>81.3054226369577</v>
      </c>
      <c r="R24" s="23">
        <v>47.474923071647034</v>
      </c>
    </row>
    <row r="25" spans="1:18" ht="12.75">
      <c r="A25" s="20">
        <v>24028</v>
      </c>
      <c r="B25" s="21" t="s">
        <v>105</v>
      </c>
      <c r="C25" s="26">
        <v>1442.1432432432434</v>
      </c>
      <c r="D25" s="26">
        <v>1056.3081081081082</v>
      </c>
      <c r="E25" s="26">
        <v>2498.451351351351</v>
      </c>
      <c r="F25" s="21"/>
      <c r="G25" s="23">
        <v>76.20307758220572</v>
      </c>
      <c r="H25" s="23">
        <v>47.75798525798526</v>
      </c>
      <c r="I25" s="23">
        <v>93.31679703328953</v>
      </c>
      <c r="J25" s="23">
        <v>54.217539217539226</v>
      </c>
      <c r="K25" s="23">
        <v>60.30877008895851</v>
      </c>
      <c r="L25" s="23">
        <v>51.46566932467715</v>
      </c>
      <c r="M25" s="23">
        <v>74.9619671878808</v>
      </c>
      <c r="N25" s="23">
        <v>33.174141565059635</v>
      </c>
      <c r="O25" s="23">
        <v>68.56342896134333</v>
      </c>
      <c r="P25" s="23">
        <v>49.4834323995928</v>
      </c>
      <c r="Q25" s="23">
        <v>84.33963211121984</v>
      </c>
      <c r="R25" s="23">
        <v>44.3348494530692</v>
      </c>
    </row>
    <row r="26" spans="1:18" ht="12.75">
      <c r="A26" s="20">
        <v>24033</v>
      </c>
      <c r="B26" s="21" t="s">
        <v>106</v>
      </c>
      <c r="C26" s="26">
        <v>3229.92972972973</v>
      </c>
      <c r="D26" s="26">
        <v>2668.4243243243245</v>
      </c>
      <c r="E26" s="26">
        <v>5898.354054054054</v>
      </c>
      <c r="F26" s="21"/>
      <c r="G26" s="23">
        <v>77.04985042294203</v>
      </c>
      <c r="H26" s="23">
        <v>40.69329128581636</v>
      </c>
      <c r="I26" s="23">
        <v>91.95203842262664</v>
      </c>
      <c r="J26" s="23">
        <v>63.61838952354416</v>
      </c>
      <c r="K26" s="23">
        <v>64.587300600855</v>
      </c>
      <c r="L26" s="23">
        <v>41.23918384787951</v>
      </c>
      <c r="M26" s="23">
        <v>82.25954181482285</v>
      </c>
      <c r="N26" s="23">
        <v>38.60326491905439</v>
      </c>
      <c r="O26" s="23">
        <v>70.86386801290388</v>
      </c>
      <c r="P26" s="23">
        <v>40.955236886958076</v>
      </c>
      <c r="Q26" s="23">
        <v>87.10828330130728</v>
      </c>
      <c r="R26" s="23">
        <v>51.19128674223092</v>
      </c>
    </row>
    <row r="27" spans="1:18" ht="12.75">
      <c r="A27" s="20">
        <v>24038</v>
      </c>
      <c r="B27" s="21" t="s">
        <v>107</v>
      </c>
      <c r="C27" s="26">
        <v>4633.660540540541</v>
      </c>
      <c r="D27" s="26">
        <v>3951.7113513513514</v>
      </c>
      <c r="E27" s="26">
        <v>8585.371891891891</v>
      </c>
      <c r="F27" s="21"/>
      <c r="G27" s="23">
        <v>78.49005743271857</v>
      </c>
      <c r="H27" s="23">
        <v>41.83348067693862</v>
      </c>
      <c r="I27" s="23">
        <v>93.40153526307373</v>
      </c>
      <c r="J27" s="23">
        <v>67.08210219214718</v>
      </c>
      <c r="K27" s="23">
        <v>66.0987095651309</v>
      </c>
      <c r="L27" s="23">
        <v>38.08623633013877</v>
      </c>
      <c r="M27" s="23">
        <v>82.48980104777837</v>
      </c>
      <c r="N27" s="23">
        <v>46.53267191241874</v>
      </c>
      <c r="O27" s="23">
        <v>72.25527597956481</v>
      </c>
      <c r="P27" s="23">
        <v>40.02380272147714</v>
      </c>
      <c r="Q27" s="23">
        <v>87.89687649825458</v>
      </c>
      <c r="R27" s="23">
        <v>56.59468189375691</v>
      </c>
    </row>
    <row r="28" spans="1:18" ht="12.75">
      <c r="A28" s="20">
        <v>24041</v>
      </c>
      <c r="B28" s="21" t="s">
        <v>108</v>
      </c>
      <c r="C28" s="26">
        <v>1478.301081081081</v>
      </c>
      <c r="D28" s="26">
        <v>1227.8627027027026</v>
      </c>
      <c r="E28" s="26">
        <v>2706.1637837837834</v>
      </c>
      <c r="F28" s="21"/>
      <c r="G28" s="23">
        <v>79.99464724464724</v>
      </c>
      <c r="H28" s="23">
        <v>47.38314785373609</v>
      </c>
      <c r="I28" s="23">
        <v>91.71913741509523</v>
      </c>
      <c r="J28" s="23">
        <v>67.1051473584137</v>
      </c>
      <c r="K28" s="23">
        <v>66.94998378967844</v>
      </c>
      <c r="L28" s="23">
        <v>44.4905888030888</v>
      </c>
      <c r="M28" s="23">
        <v>81.08165485255269</v>
      </c>
      <c r="N28" s="23">
        <v>44.12422850379055</v>
      </c>
      <c r="O28" s="23">
        <v>73.49711525757152</v>
      </c>
      <c r="P28" s="23">
        <v>45.898764744125565</v>
      </c>
      <c r="Q28" s="23">
        <v>86.41798068732166</v>
      </c>
      <c r="R28" s="23">
        <v>55.82638523887245</v>
      </c>
    </row>
    <row r="29" spans="1:18" ht="12.75">
      <c r="A29" s="20">
        <v>24043</v>
      </c>
      <c r="B29" s="21" t="s">
        <v>109</v>
      </c>
      <c r="C29" s="26">
        <v>2229.415135135135</v>
      </c>
      <c r="D29" s="26">
        <v>1826.677837837838</v>
      </c>
      <c r="E29" s="26">
        <v>4056.0929729729733</v>
      </c>
      <c r="F29" s="21"/>
      <c r="G29" s="23">
        <v>78.54201638665263</v>
      </c>
      <c r="H29" s="23">
        <v>39.166284928996795</v>
      </c>
      <c r="I29" s="23">
        <v>93.41457721120814</v>
      </c>
      <c r="J29" s="23">
        <v>66.40534196168</v>
      </c>
      <c r="K29" s="23">
        <v>66.2559970198708</v>
      </c>
      <c r="L29" s="23">
        <v>39.52340843112401</v>
      </c>
      <c r="M29" s="23">
        <v>83.52614481473543</v>
      </c>
      <c r="N29" s="23">
        <v>41.53135993135993</v>
      </c>
      <c r="O29" s="23">
        <v>72.48848133273118</v>
      </c>
      <c r="P29" s="23">
        <v>39.33871636428247</v>
      </c>
      <c r="Q29" s="23">
        <v>88.46053756645229</v>
      </c>
      <c r="R29" s="23">
        <v>54.45763787575315</v>
      </c>
    </row>
    <row r="30" spans="1:18" ht="12.75">
      <c r="A30" s="20">
        <v>24045</v>
      </c>
      <c r="B30" s="21" t="s">
        <v>110</v>
      </c>
      <c r="C30" s="26">
        <v>2189.0291891891893</v>
      </c>
      <c r="D30" s="26">
        <v>1783.9929729729731</v>
      </c>
      <c r="E30" s="26">
        <v>3973.022162162162</v>
      </c>
      <c r="F30" s="21"/>
      <c r="G30" s="23">
        <v>79.02632451946532</v>
      </c>
      <c r="H30" s="23">
        <v>43.77263861799944</v>
      </c>
      <c r="I30" s="23">
        <v>91.20555356711807</v>
      </c>
      <c r="J30" s="23">
        <v>69.35550420308785</v>
      </c>
      <c r="K30" s="23">
        <v>64.84889032980637</v>
      </c>
      <c r="L30" s="23">
        <v>38.72255259812164</v>
      </c>
      <c r="M30" s="23">
        <v>78.76935092829132</v>
      </c>
      <c r="N30" s="23">
        <v>45.76505499582423</v>
      </c>
      <c r="O30" s="23">
        <v>71.96200257493501</v>
      </c>
      <c r="P30" s="23">
        <v>41.28533915081001</v>
      </c>
      <c r="Q30" s="23">
        <v>84.91645855019276</v>
      </c>
      <c r="R30" s="23">
        <v>57.91018578386999</v>
      </c>
    </row>
    <row r="31" spans="1:18" ht="12.75">
      <c r="A31" s="20">
        <v>24048</v>
      </c>
      <c r="B31" s="21" t="s">
        <v>111</v>
      </c>
      <c r="C31" s="26">
        <v>2992.102162162162</v>
      </c>
      <c r="D31" s="26">
        <v>2348.225405405405</v>
      </c>
      <c r="E31" s="26">
        <v>5340.327567567568</v>
      </c>
      <c r="F31" s="21"/>
      <c r="G31" s="23">
        <v>76.78948189816917</v>
      </c>
      <c r="H31" s="23">
        <v>46.465590717879635</v>
      </c>
      <c r="I31" s="23">
        <v>89.90696073431923</v>
      </c>
      <c r="J31" s="23">
        <v>66.74678725418025</v>
      </c>
      <c r="K31" s="23">
        <v>59.87316179004093</v>
      </c>
      <c r="L31" s="23">
        <v>37.23747663255283</v>
      </c>
      <c r="M31" s="23">
        <v>76.93295017983297</v>
      </c>
      <c r="N31" s="23">
        <v>38.19002723653886</v>
      </c>
      <c r="O31" s="23">
        <v>68.3037355959272</v>
      </c>
      <c r="P31" s="23">
        <v>42.17823706058999</v>
      </c>
      <c r="Q31" s="23">
        <v>83.29173006088969</v>
      </c>
      <c r="R31" s="23">
        <v>52.44068223563369</v>
      </c>
    </row>
    <row r="32" spans="1:18" ht="12.75">
      <c r="A32" s="20">
        <v>24054</v>
      </c>
      <c r="B32" s="21" t="s">
        <v>112</v>
      </c>
      <c r="C32" s="26">
        <v>1850.1578378378379</v>
      </c>
      <c r="D32" s="26">
        <v>1394.0545945945946</v>
      </c>
      <c r="E32" s="26">
        <v>3244.2124324324323</v>
      </c>
      <c r="F32" s="21"/>
      <c r="G32" s="23">
        <v>78.5796490905856</v>
      </c>
      <c r="H32" s="23">
        <v>53.29188186331043</v>
      </c>
      <c r="I32" s="23">
        <v>92.70947684178114</v>
      </c>
      <c r="J32" s="23">
        <v>61.45255814821032</v>
      </c>
      <c r="K32" s="23">
        <v>62.485638484742026</v>
      </c>
      <c r="L32" s="23">
        <v>46.51056195381677</v>
      </c>
      <c r="M32" s="23">
        <v>80.30320210403511</v>
      </c>
      <c r="N32" s="23">
        <v>33.24204559064234</v>
      </c>
      <c r="O32" s="23">
        <v>70.74937155015662</v>
      </c>
      <c r="P32" s="23">
        <v>50.14389339637848</v>
      </c>
      <c r="Q32" s="23">
        <v>86.59888907930684</v>
      </c>
      <c r="R32" s="23">
        <v>47.8253608585396</v>
      </c>
    </row>
    <row r="33" spans="1:18" ht="12.75">
      <c r="A33" s="20">
        <v>24055</v>
      </c>
      <c r="B33" s="21" t="s">
        <v>113</v>
      </c>
      <c r="C33" s="26">
        <v>4351.546486486486</v>
      </c>
      <c r="D33" s="26">
        <v>3641.396216216216</v>
      </c>
      <c r="E33" s="26">
        <v>7992.942702702703</v>
      </c>
      <c r="F33" s="21"/>
      <c r="G33" s="23">
        <v>77.51240624307955</v>
      </c>
      <c r="H33" s="23">
        <v>48.21831918373705</v>
      </c>
      <c r="I33" s="23">
        <v>90.50956463974215</v>
      </c>
      <c r="J33" s="23">
        <v>63.660735527771536</v>
      </c>
      <c r="K33" s="23">
        <v>64.48372970101322</v>
      </c>
      <c r="L33" s="23">
        <v>40.82555990115386</v>
      </c>
      <c r="M33" s="23">
        <v>79.24317879727715</v>
      </c>
      <c r="N33" s="23">
        <v>43.771771771771775</v>
      </c>
      <c r="O33" s="23">
        <v>70.97897791228756</v>
      </c>
      <c r="P33" s="23">
        <v>44.520608473075164</v>
      </c>
      <c r="Q33" s="23">
        <v>84.82597325541465</v>
      </c>
      <c r="R33" s="23">
        <v>53.799587296794</v>
      </c>
    </row>
    <row r="34" spans="1:18" ht="12.75">
      <c r="A34" s="20">
        <v>24059</v>
      </c>
      <c r="B34" s="21" t="s">
        <v>114</v>
      </c>
      <c r="C34" s="26">
        <v>3488.8594594594597</v>
      </c>
      <c r="D34" s="26">
        <v>2829.3486486486486</v>
      </c>
      <c r="E34" s="26">
        <v>6318.208108108109</v>
      </c>
      <c r="F34" s="21"/>
      <c r="G34" s="23">
        <v>76.05972224677261</v>
      </c>
      <c r="H34" s="23">
        <v>50.0753541645735</v>
      </c>
      <c r="I34" s="23">
        <v>89.07301635913535</v>
      </c>
      <c r="J34" s="23">
        <v>61.45172643210459</v>
      </c>
      <c r="K34" s="23">
        <v>62.83950357909269</v>
      </c>
      <c r="L34" s="23">
        <v>47.28065308710469</v>
      </c>
      <c r="M34" s="23">
        <v>78.37304274661906</v>
      </c>
      <c r="N34" s="23">
        <v>38.55284909080046</v>
      </c>
      <c r="O34" s="23">
        <v>69.51106340401681</v>
      </c>
      <c r="P34" s="23">
        <v>48.71328689337265</v>
      </c>
      <c r="Q34" s="23">
        <v>83.7367046114561</v>
      </c>
      <c r="R34" s="23">
        <v>50.186989599713904</v>
      </c>
    </row>
    <row r="35" spans="1:18" ht="12.75">
      <c r="A35" s="20">
        <v>24062</v>
      </c>
      <c r="B35" s="21" t="s">
        <v>96</v>
      </c>
      <c r="C35" s="26">
        <v>21716.571891891894</v>
      </c>
      <c r="D35" s="26">
        <v>18220.26972972973</v>
      </c>
      <c r="E35" s="26">
        <v>39936.84162162162</v>
      </c>
      <c r="F35" s="21"/>
      <c r="G35" s="23">
        <v>72.27774709409537</v>
      </c>
      <c r="H35" s="23">
        <v>37.78344707908675</v>
      </c>
      <c r="I35" s="23">
        <v>82.58887194951069</v>
      </c>
      <c r="J35" s="23">
        <v>63.93908246034613</v>
      </c>
      <c r="K35" s="23">
        <v>63.80204755223578</v>
      </c>
      <c r="L35" s="23">
        <v>35.27189581343572</v>
      </c>
      <c r="M35" s="23">
        <v>77.06793496260582</v>
      </c>
      <c r="N35" s="23">
        <v>47.355626269492284</v>
      </c>
      <c r="O35" s="23">
        <v>68.14753661747442</v>
      </c>
      <c r="P35" s="23">
        <v>36.51295358339279</v>
      </c>
      <c r="Q35" s="23">
        <v>79.95903350476696</v>
      </c>
      <c r="R35" s="23">
        <v>55.5505807154398</v>
      </c>
    </row>
    <row r="36" spans="1:18" ht="12.75">
      <c r="A36" s="20">
        <v>24066</v>
      </c>
      <c r="B36" s="21" t="s">
        <v>115</v>
      </c>
      <c r="C36" s="26">
        <v>3360.6870270270274</v>
      </c>
      <c r="D36" s="26">
        <v>2761.5475675675675</v>
      </c>
      <c r="E36" s="26">
        <v>6122.2345945945945</v>
      </c>
      <c r="F36" s="21"/>
      <c r="G36" s="23">
        <v>77.55133326472891</v>
      </c>
      <c r="H36" s="23">
        <v>41.51504968556479</v>
      </c>
      <c r="I36" s="23">
        <v>92.30263391705597</v>
      </c>
      <c r="J36" s="23">
        <v>67.29813890323445</v>
      </c>
      <c r="K36" s="23">
        <v>65.41626359274115</v>
      </c>
      <c r="L36" s="23">
        <v>29.905931905931904</v>
      </c>
      <c r="M36" s="23">
        <v>84.73807313470309</v>
      </c>
      <c r="N36" s="23">
        <v>46.71724355934882</v>
      </c>
      <c r="O36" s="23">
        <v>71.56323313377668</v>
      </c>
      <c r="P36" s="23">
        <v>35.83690587138863</v>
      </c>
      <c r="Q36" s="23">
        <v>88.55516475379488</v>
      </c>
      <c r="R36" s="23">
        <v>57.17420332954314</v>
      </c>
    </row>
    <row r="37" spans="1:18" ht="12.75">
      <c r="A37" s="20">
        <v>24086</v>
      </c>
      <c r="B37" s="21" t="s">
        <v>116</v>
      </c>
      <c r="C37" s="26">
        <v>2572.5583783783786</v>
      </c>
      <c r="D37" s="26">
        <v>2180.485945945946</v>
      </c>
      <c r="E37" s="26">
        <v>4753.0443243243235</v>
      </c>
      <c r="F37" s="21"/>
      <c r="G37" s="23">
        <v>75.24300609471712</v>
      </c>
      <c r="H37" s="23">
        <v>32.90804771251699</v>
      </c>
      <c r="I37" s="23">
        <v>90.59412722638878</v>
      </c>
      <c r="J37" s="23">
        <v>69.7428829702218</v>
      </c>
      <c r="K37" s="23">
        <v>63.701020915744834</v>
      </c>
      <c r="L37" s="23">
        <v>32.65266047297297</v>
      </c>
      <c r="M37" s="23">
        <v>83.3136459918038</v>
      </c>
      <c r="N37" s="23">
        <v>44.24717747619597</v>
      </c>
      <c r="O37" s="23">
        <v>69.46863964227306</v>
      </c>
      <c r="P37" s="23">
        <v>32.78339731533249</v>
      </c>
      <c r="Q37" s="23">
        <v>86.94799466312818</v>
      </c>
      <c r="R37" s="23">
        <v>56.854473841051025</v>
      </c>
    </row>
    <row r="38" spans="1:18" ht="12.75">
      <c r="A38" s="20">
        <v>24094</v>
      </c>
      <c r="B38" s="21" t="s">
        <v>117</v>
      </c>
      <c r="C38" s="26">
        <v>3663.7016216216216</v>
      </c>
      <c r="D38" s="26">
        <v>3004.794054054054</v>
      </c>
      <c r="E38" s="26">
        <v>6668.4956756756765</v>
      </c>
      <c r="F38" s="21"/>
      <c r="G38" s="23">
        <v>77.92622825952614</v>
      </c>
      <c r="H38" s="23">
        <v>40.607383970945385</v>
      </c>
      <c r="I38" s="23">
        <v>92.67910051992209</v>
      </c>
      <c r="J38" s="23">
        <v>65.07286533885</v>
      </c>
      <c r="K38" s="23">
        <v>64.82835068077787</v>
      </c>
      <c r="L38" s="23">
        <v>40.89226880695298</v>
      </c>
      <c r="M38" s="23">
        <v>81.50925026273522</v>
      </c>
      <c r="N38" s="23">
        <v>41.0629868036563</v>
      </c>
      <c r="O38" s="23">
        <v>71.42393483292108</v>
      </c>
      <c r="P38" s="23">
        <v>40.750177809388326</v>
      </c>
      <c r="Q38" s="23">
        <v>87.09468753485258</v>
      </c>
      <c r="R38" s="23">
        <v>53.378398638518576</v>
      </c>
    </row>
    <row r="39" spans="1:18" ht="12.75">
      <c r="A39" s="20">
        <v>24104</v>
      </c>
      <c r="B39" s="21" t="s">
        <v>118</v>
      </c>
      <c r="C39" s="26">
        <v>3940.9470270270267</v>
      </c>
      <c r="D39" s="26">
        <v>3434.3275675675677</v>
      </c>
      <c r="E39" s="26">
        <v>7375.274594594595</v>
      </c>
      <c r="F39" s="21"/>
      <c r="G39" s="23">
        <v>65.91314646307119</v>
      </c>
      <c r="H39" s="23">
        <v>28.687045894639283</v>
      </c>
      <c r="I39" s="23">
        <v>79.45321780082334</v>
      </c>
      <c r="J39" s="23">
        <v>57.63902278866387</v>
      </c>
      <c r="K39" s="23">
        <v>54.357827913383474</v>
      </c>
      <c r="L39" s="23">
        <v>31.179306827973065</v>
      </c>
      <c r="M39" s="23">
        <v>67.21098505862247</v>
      </c>
      <c r="N39" s="23">
        <v>39.338119369369366</v>
      </c>
      <c r="O39" s="23">
        <v>59.97621041387814</v>
      </c>
      <c r="P39" s="23">
        <v>29.895438656321936</v>
      </c>
      <c r="Q39" s="23">
        <v>73.08834403806472</v>
      </c>
      <c r="R39" s="23">
        <v>48.22124348953617</v>
      </c>
    </row>
    <row r="40" spans="1:18" ht="12.75">
      <c r="A40" s="20">
        <v>24107</v>
      </c>
      <c r="B40" s="21" t="s">
        <v>119</v>
      </c>
      <c r="C40" s="26">
        <v>7463.134054054054</v>
      </c>
      <c r="D40" s="26">
        <v>6052.375135135135</v>
      </c>
      <c r="E40" s="26">
        <v>13515.509189189188</v>
      </c>
      <c r="F40" s="21"/>
      <c r="G40" s="23">
        <v>74.9912987746589</v>
      </c>
      <c r="H40" s="23">
        <v>52.24543585199323</v>
      </c>
      <c r="I40" s="23">
        <v>88.34412308163637</v>
      </c>
      <c r="J40" s="23">
        <v>59.48228478759523</v>
      </c>
      <c r="K40" s="23">
        <v>61.47039544114497</v>
      </c>
      <c r="L40" s="23">
        <v>51.148054007415524</v>
      </c>
      <c r="M40" s="23">
        <v>76.3645176173478</v>
      </c>
      <c r="N40" s="23">
        <v>38.75348442613017</v>
      </c>
      <c r="O40" s="23">
        <v>68.2670430810647</v>
      </c>
      <c r="P40" s="23">
        <v>51.70387078583799</v>
      </c>
      <c r="Q40" s="23">
        <v>82.39759695472834</v>
      </c>
      <c r="R40" s="23">
        <v>49.108747121731014</v>
      </c>
    </row>
    <row r="41" spans="1:18" ht="12.75">
      <c r="A41" s="20">
        <v>24109</v>
      </c>
      <c r="B41" s="21" t="s">
        <v>120</v>
      </c>
      <c r="C41" s="26">
        <v>3343.3302702702704</v>
      </c>
      <c r="D41" s="26">
        <v>2641.3556756756757</v>
      </c>
      <c r="E41" s="26">
        <v>5984.685945945946</v>
      </c>
      <c r="F41" s="21"/>
      <c r="G41" s="23">
        <v>76.97318453482838</v>
      </c>
      <c r="H41" s="23">
        <v>52.966694254973035</v>
      </c>
      <c r="I41" s="23">
        <v>92.13156940724507</v>
      </c>
      <c r="J41" s="23">
        <v>57.67191453748831</v>
      </c>
      <c r="K41" s="23">
        <v>61.391183629882065</v>
      </c>
      <c r="L41" s="23">
        <v>43.62987456617386</v>
      </c>
      <c r="M41" s="23">
        <v>79.71528234483266</v>
      </c>
      <c r="N41" s="23">
        <v>30.505761913587648</v>
      </c>
      <c r="O41" s="23">
        <v>69.21912960844259</v>
      </c>
      <c r="P41" s="23">
        <v>48.19700692427965</v>
      </c>
      <c r="Q41" s="23">
        <v>85.83641873219449</v>
      </c>
      <c r="R41" s="23">
        <v>44.780472662555354</v>
      </c>
    </row>
    <row r="42" spans="1:18" ht="12.75">
      <c r="A42" s="20">
        <v>24130</v>
      </c>
      <c r="B42" s="21" t="s">
        <v>121</v>
      </c>
      <c r="C42" s="26">
        <v>1938.9443243243243</v>
      </c>
      <c r="D42" s="26">
        <v>1545.670810810811</v>
      </c>
      <c r="E42" s="26">
        <v>3484.615135135135</v>
      </c>
      <c r="F42" s="21"/>
      <c r="G42" s="23">
        <v>76.65326445243424</v>
      </c>
      <c r="H42" s="23">
        <v>56.87888281208515</v>
      </c>
      <c r="I42" s="23">
        <v>88.95543801173828</v>
      </c>
      <c r="J42" s="23">
        <v>59.638880259569916</v>
      </c>
      <c r="K42" s="23">
        <v>62.99860651358512</v>
      </c>
      <c r="L42" s="23">
        <v>49.68999038564256</v>
      </c>
      <c r="M42" s="23">
        <v>79.24357633909158</v>
      </c>
      <c r="N42" s="23">
        <v>35.48685171658145</v>
      </c>
      <c r="O42" s="23">
        <v>69.9300649234424</v>
      </c>
      <c r="P42" s="23">
        <v>53.2950605778192</v>
      </c>
      <c r="Q42" s="23">
        <v>84.15131473556536</v>
      </c>
      <c r="R42" s="23">
        <v>47.903817146102114</v>
      </c>
    </row>
    <row r="43" spans="1:18" ht="12.75">
      <c r="A43" s="20">
        <v>24133</v>
      </c>
      <c r="B43" s="21" t="s">
        <v>122</v>
      </c>
      <c r="C43" s="26">
        <v>1751.0437837837837</v>
      </c>
      <c r="D43" s="26">
        <v>1416.7394594594593</v>
      </c>
      <c r="E43" s="26">
        <v>3167.7832432432433</v>
      </c>
      <c r="F43" s="21"/>
      <c r="G43" s="23">
        <v>79.16111138263037</v>
      </c>
      <c r="H43" s="23">
        <v>54.614022055882515</v>
      </c>
      <c r="I43" s="23">
        <v>92.47412893590032</v>
      </c>
      <c r="J43" s="23">
        <v>61.160943984473406</v>
      </c>
      <c r="K43" s="23">
        <v>65.68101341953914</v>
      </c>
      <c r="L43" s="23">
        <v>44.88284633517899</v>
      </c>
      <c r="M43" s="23">
        <v>84.07242731690681</v>
      </c>
      <c r="N43" s="23">
        <v>37.364181301924496</v>
      </c>
      <c r="O43" s="23">
        <v>72.505910808955</v>
      </c>
      <c r="P43" s="23">
        <v>49.64769738682782</v>
      </c>
      <c r="Q43" s="23">
        <v>88.35927468604177</v>
      </c>
      <c r="R43" s="23">
        <v>49.372647898476735</v>
      </c>
    </row>
    <row r="44" spans="1:18" ht="12.75">
      <c r="A44" s="20">
        <v>24134</v>
      </c>
      <c r="B44" s="21" t="s">
        <v>123</v>
      </c>
      <c r="C44" s="26">
        <v>5343.134054054054</v>
      </c>
      <c r="D44" s="26">
        <v>3916.8751351351348</v>
      </c>
      <c r="E44" s="26">
        <v>9260.00918918919</v>
      </c>
      <c r="F44" s="21"/>
      <c r="G44" s="23">
        <v>75.92375210023523</v>
      </c>
      <c r="H44" s="23">
        <v>54.13896516837694</v>
      </c>
      <c r="I44" s="23">
        <v>90.58657770852892</v>
      </c>
      <c r="J44" s="23">
        <v>56.546308245030495</v>
      </c>
      <c r="K44" s="23">
        <v>57.12228576834089</v>
      </c>
      <c r="L44" s="23">
        <v>46.87216198924452</v>
      </c>
      <c r="M44" s="23">
        <v>74.98236556464406</v>
      </c>
      <c r="N44" s="23">
        <v>28.5627613756944</v>
      </c>
      <c r="O44" s="23">
        <v>66.64514152498607</v>
      </c>
      <c r="P44" s="23">
        <v>50.42598270058224</v>
      </c>
      <c r="Q44" s="23">
        <v>82.9298524950699</v>
      </c>
      <c r="R44" s="23">
        <v>42.76303467612762</v>
      </c>
    </row>
    <row r="45" spans="1:18" ht="12.75">
      <c r="A45" s="20">
        <v>24135</v>
      </c>
      <c r="B45" s="21" t="s">
        <v>124</v>
      </c>
      <c r="C45" s="26">
        <v>2487.301081081081</v>
      </c>
      <c r="D45" s="26">
        <v>2035.3627027027026</v>
      </c>
      <c r="E45" s="26">
        <v>4522.663783783783</v>
      </c>
      <c r="F45" s="21"/>
      <c r="G45" s="23">
        <v>77.38957937402243</v>
      </c>
      <c r="H45" s="23">
        <v>50.817880901115146</v>
      </c>
      <c r="I45" s="23">
        <v>92.17143241004051</v>
      </c>
      <c r="J45" s="23">
        <v>61.530835005911314</v>
      </c>
      <c r="K45" s="23">
        <v>65.5194818188541</v>
      </c>
      <c r="L45" s="23">
        <v>43.94729198398923</v>
      </c>
      <c r="M45" s="23">
        <v>83.44437187662818</v>
      </c>
      <c r="N45" s="23">
        <v>37.473194756726166</v>
      </c>
      <c r="O45" s="23">
        <v>71.55547478496612</v>
      </c>
      <c r="P45" s="23">
        <v>47.54963941497608</v>
      </c>
      <c r="Q45" s="23">
        <v>87.77086231905508</v>
      </c>
      <c r="R45" s="23">
        <v>50.14325120727479</v>
      </c>
    </row>
    <row r="46" spans="1:18" ht="12.75">
      <c r="A46" s="20">
        <v>24137</v>
      </c>
      <c r="B46" s="21" t="s">
        <v>125</v>
      </c>
      <c r="C46" s="26">
        <v>1294.7718918918918</v>
      </c>
      <c r="D46" s="26">
        <v>1059.3697297297297</v>
      </c>
      <c r="E46" s="26">
        <v>2354.1416216216217</v>
      </c>
      <c r="F46" s="21"/>
      <c r="G46" s="23">
        <v>79.99826332356452</v>
      </c>
      <c r="H46" s="23">
        <v>46.72987905032104</v>
      </c>
      <c r="I46" s="23">
        <v>92.81683558558558</v>
      </c>
      <c r="J46" s="23">
        <v>66.83752653176738</v>
      </c>
      <c r="K46" s="23">
        <v>69.2398516163222</v>
      </c>
      <c r="L46" s="23">
        <v>41.547783077194836</v>
      </c>
      <c r="M46" s="23">
        <v>86.07700208351675</v>
      </c>
      <c r="N46" s="23">
        <v>44.524656235182555</v>
      </c>
      <c r="O46" s="23">
        <v>74.77025954014997</v>
      </c>
      <c r="P46" s="23">
        <v>44.35604466742192</v>
      </c>
      <c r="Q46" s="23">
        <v>89.51678951678952</v>
      </c>
      <c r="R46" s="23">
        <v>55.93804195196803</v>
      </c>
    </row>
    <row r="47" spans="1:18" ht="12.75">
      <c r="A47" s="20"/>
      <c r="B47" s="21"/>
      <c r="C47" s="22"/>
      <c r="D47" s="22"/>
      <c r="E47" s="22"/>
      <c r="F47" s="2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20" t="s">
        <v>12</v>
      </c>
      <c r="B48" s="21" t="s">
        <v>60</v>
      </c>
      <c r="C48" s="26">
        <v>132023</v>
      </c>
      <c r="D48" s="26">
        <v>113157.5</v>
      </c>
      <c r="E48" s="26">
        <v>245180.5</v>
      </c>
      <c r="F48" s="21"/>
      <c r="G48" s="23">
        <v>76.03719414039665</v>
      </c>
      <c r="H48" s="23">
        <v>44.42541897647739</v>
      </c>
      <c r="I48" s="23">
        <v>89.53862553045997</v>
      </c>
      <c r="J48" s="23">
        <v>64.15094339622641</v>
      </c>
      <c r="K48" s="23">
        <v>63.95644580594476</v>
      </c>
      <c r="L48" s="23">
        <v>40.80461053901311</v>
      </c>
      <c r="M48" s="23">
        <v>79.85974686018668</v>
      </c>
      <c r="N48" s="23">
        <v>42.725036137888786</v>
      </c>
      <c r="O48" s="23">
        <v>69.93996722373014</v>
      </c>
      <c r="P48" s="23">
        <v>42.653681357117875</v>
      </c>
      <c r="Q48" s="23">
        <v>84.63027305124481</v>
      </c>
      <c r="R48" s="23">
        <v>53.292094219246536</v>
      </c>
    </row>
    <row r="49" spans="1:18" ht="12.75">
      <c r="A49" s="20">
        <v>23002</v>
      </c>
      <c r="B49" s="21" t="s">
        <v>61</v>
      </c>
      <c r="C49" s="26">
        <v>6885.877192982456</v>
      </c>
      <c r="D49" s="26">
        <v>5979.921052631579</v>
      </c>
      <c r="E49" s="26">
        <v>12865.798245614036</v>
      </c>
      <c r="F49" s="21"/>
      <c r="G49" s="23">
        <v>78.3376244935433</v>
      </c>
      <c r="H49" s="23">
        <v>50.34158423541122</v>
      </c>
      <c r="I49" s="23">
        <v>91.3681671214817</v>
      </c>
      <c r="J49" s="23">
        <v>65.29962245694435</v>
      </c>
      <c r="K49" s="23">
        <v>66.41404989595267</v>
      </c>
      <c r="L49" s="23">
        <v>43.928035681338685</v>
      </c>
      <c r="M49" s="23">
        <v>82.12368840762193</v>
      </c>
      <c r="N49" s="23">
        <v>45.004850610981</v>
      </c>
      <c r="O49" s="23">
        <v>72.30413760601347</v>
      </c>
      <c r="P49" s="23">
        <v>47.18461131446667</v>
      </c>
      <c r="Q49" s="23">
        <v>86.66422776520596</v>
      </c>
      <c r="R49" s="23">
        <v>55.0240549998677</v>
      </c>
    </row>
    <row r="50" spans="1:18" ht="12.75">
      <c r="A50" s="20">
        <v>23003</v>
      </c>
      <c r="B50" s="21" t="s">
        <v>62</v>
      </c>
      <c r="C50" s="26">
        <v>5233.526315789473</v>
      </c>
      <c r="D50" s="26">
        <v>4562.5526315789475</v>
      </c>
      <c r="E50" s="26">
        <v>9796.078947368422</v>
      </c>
      <c r="F50" s="21"/>
      <c r="G50" s="23">
        <v>75.93074088921978</v>
      </c>
      <c r="H50" s="23">
        <v>39.91629295402646</v>
      </c>
      <c r="I50" s="23">
        <v>90.48607768293593</v>
      </c>
      <c r="J50" s="23">
        <v>65.19882542813593</v>
      </c>
      <c r="K50" s="23">
        <v>63.91920189939686</v>
      </c>
      <c r="L50" s="23">
        <v>36.257768637223414</v>
      </c>
      <c r="M50" s="23">
        <v>80.9645663004599</v>
      </c>
      <c r="N50" s="23">
        <v>42.44749745013948</v>
      </c>
      <c r="O50" s="23">
        <v>69.81988487486848</v>
      </c>
      <c r="P50" s="23">
        <v>38.166867660148746</v>
      </c>
      <c r="Q50" s="23">
        <v>85.58341856954452</v>
      </c>
      <c r="R50" s="23">
        <v>53.587298053283824</v>
      </c>
    </row>
    <row r="51" spans="1:18" ht="12.75">
      <c r="A51" s="20">
        <v>23009</v>
      </c>
      <c r="B51" s="21" t="s">
        <v>63</v>
      </c>
      <c r="C51" s="26">
        <v>492.57894736842104</v>
      </c>
      <c r="D51" s="26">
        <v>399.6578947368421</v>
      </c>
      <c r="E51" s="26">
        <v>892.2368421052632</v>
      </c>
      <c r="F51" s="21"/>
      <c r="G51" s="23">
        <v>77.5714877745545</v>
      </c>
      <c r="H51" s="23">
        <v>58.81378063479309</v>
      </c>
      <c r="I51" s="23">
        <v>89.86911175576739</v>
      </c>
      <c r="J51" s="23">
        <v>59.23321234119781</v>
      </c>
      <c r="K51" s="23">
        <v>65.25026852846402</v>
      </c>
      <c r="L51" s="23">
        <v>37.3640350877193</v>
      </c>
      <c r="M51" s="23">
        <v>81.43123821951575</v>
      </c>
      <c r="N51" s="23">
        <v>43.57562961845875</v>
      </c>
      <c r="O51" s="23">
        <v>71.5219913511233</v>
      </c>
      <c r="P51" s="23">
        <v>47.3637385278142</v>
      </c>
      <c r="Q51" s="23">
        <v>85.75224603848332</v>
      </c>
      <c r="R51" s="23">
        <v>51.706357836740615</v>
      </c>
    </row>
    <row r="52" spans="1:18" ht="12.75">
      <c r="A52" s="20">
        <v>23016</v>
      </c>
      <c r="B52" s="21" t="s">
        <v>64</v>
      </c>
      <c r="C52" s="26">
        <v>8854.815789473683</v>
      </c>
      <c r="D52" s="26">
        <v>7887.131578947368</v>
      </c>
      <c r="E52" s="26">
        <v>16741.94736842105</v>
      </c>
      <c r="F52" s="21"/>
      <c r="G52" s="23">
        <v>77.19978892304867</v>
      </c>
      <c r="H52" s="23">
        <v>43.90989016611524</v>
      </c>
      <c r="I52" s="23">
        <v>90.97485600488955</v>
      </c>
      <c r="J52" s="23">
        <v>66.0503845001498</v>
      </c>
      <c r="K52" s="23">
        <v>65.74253212425913</v>
      </c>
      <c r="L52" s="23">
        <v>38.34506027135624</v>
      </c>
      <c r="M52" s="23">
        <v>83.08661279595893</v>
      </c>
      <c r="N52" s="23">
        <v>44.416361277075104</v>
      </c>
      <c r="O52" s="23">
        <v>71.34251232974411</v>
      </c>
      <c r="P52" s="23">
        <v>41.20390246466841</v>
      </c>
      <c r="Q52" s="23">
        <v>86.92908025852446</v>
      </c>
      <c r="R52" s="23">
        <v>54.82981544002632</v>
      </c>
    </row>
    <row r="53" spans="1:18" ht="12.75">
      <c r="A53" s="20">
        <v>23023</v>
      </c>
      <c r="B53" s="21" t="s">
        <v>65</v>
      </c>
      <c r="C53" s="26">
        <v>2047.3859649122808</v>
      </c>
      <c r="D53" s="26">
        <v>1698.605263157895</v>
      </c>
      <c r="E53" s="26">
        <v>3745.9912280701756</v>
      </c>
      <c r="F53" s="21"/>
      <c r="G53" s="23">
        <v>81.58541402320306</v>
      </c>
      <c r="H53" s="23">
        <v>47.00355090126689</v>
      </c>
      <c r="I53" s="23">
        <v>95.48472423503351</v>
      </c>
      <c r="J53" s="23">
        <v>67.02374076480639</v>
      </c>
      <c r="K53" s="23">
        <v>68.95089357247392</v>
      </c>
      <c r="L53" s="23">
        <v>47.13577421815408</v>
      </c>
      <c r="M53" s="23">
        <v>84.26826372191054</v>
      </c>
      <c r="N53" s="23">
        <v>45.52989488754097</v>
      </c>
      <c r="O53" s="23">
        <v>75.32658813734517</v>
      </c>
      <c r="P53" s="23">
        <v>47.069205829773054</v>
      </c>
      <c r="Q53" s="23">
        <v>89.89823496884804</v>
      </c>
      <c r="R53" s="23">
        <v>56.506436845177745</v>
      </c>
    </row>
    <row r="54" spans="1:18" ht="12.75">
      <c r="A54" s="20">
        <v>23024</v>
      </c>
      <c r="B54" s="21" t="s">
        <v>66</v>
      </c>
      <c r="C54" s="26">
        <v>2341.464912280702</v>
      </c>
      <c r="D54" s="26">
        <v>1904.2631578947367</v>
      </c>
      <c r="E54" s="26">
        <v>4245.728070175438</v>
      </c>
      <c r="F54" s="21"/>
      <c r="G54" s="23">
        <v>82.78115298853463</v>
      </c>
      <c r="H54" s="23">
        <v>53.816355404640625</v>
      </c>
      <c r="I54" s="23">
        <v>96.47585982017812</v>
      </c>
      <c r="J54" s="23">
        <v>68.71970942982455</v>
      </c>
      <c r="K54" s="23">
        <v>69.39734540432714</v>
      </c>
      <c r="L54" s="23">
        <v>48.33237290306058</v>
      </c>
      <c r="M54" s="23">
        <v>87.47100132097512</v>
      </c>
      <c r="N54" s="23">
        <v>41.921433539796624</v>
      </c>
      <c r="O54" s="23">
        <v>76.19072355631114</v>
      </c>
      <c r="P54" s="23">
        <v>51.24339101177602</v>
      </c>
      <c r="Q54" s="23">
        <v>92.02056191124362</v>
      </c>
      <c r="R54" s="23">
        <v>55.36678989728947</v>
      </c>
    </row>
    <row r="55" spans="1:18" ht="12.75">
      <c r="A55" s="20">
        <v>23025</v>
      </c>
      <c r="B55" s="21" t="s">
        <v>67</v>
      </c>
      <c r="C55" s="26">
        <v>7773.921052631578</v>
      </c>
      <c r="D55" s="26">
        <v>6980.342105263158</v>
      </c>
      <c r="E55" s="26">
        <v>14754.263157894737</v>
      </c>
      <c r="F55" s="21"/>
      <c r="G55" s="23">
        <v>77.18348940261694</v>
      </c>
      <c r="H55" s="23">
        <v>46.18384313396176</v>
      </c>
      <c r="I55" s="23">
        <v>90.1898291627758</v>
      </c>
      <c r="J55" s="23">
        <v>64.78334655734814</v>
      </c>
      <c r="K55" s="23">
        <v>66.12677250154564</v>
      </c>
      <c r="L55" s="23">
        <v>40.830387536004196</v>
      </c>
      <c r="M55" s="23">
        <v>82.18103015668092</v>
      </c>
      <c r="N55" s="23">
        <v>44.9746625078796</v>
      </c>
      <c r="O55" s="23">
        <v>71.52541767449455</v>
      </c>
      <c r="P55" s="23">
        <v>43.5588106268925</v>
      </c>
      <c r="Q55" s="23">
        <v>86.08439125635962</v>
      </c>
      <c r="R55" s="23">
        <v>54.51235456170064</v>
      </c>
    </row>
    <row r="56" spans="1:18" ht="12.75">
      <c r="A56" s="20">
        <v>23027</v>
      </c>
      <c r="B56" s="21" t="s">
        <v>68</v>
      </c>
      <c r="C56" s="26">
        <v>8208.438596491229</v>
      </c>
      <c r="D56" s="26">
        <v>7150.710526315789</v>
      </c>
      <c r="E56" s="26">
        <v>15359.149122807019</v>
      </c>
      <c r="F56" s="21"/>
      <c r="G56" s="23">
        <v>77.53318783877613</v>
      </c>
      <c r="H56" s="23">
        <v>52.336043638717236</v>
      </c>
      <c r="I56" s="23">
        <v>91.41695582407395</v>
      </c>
      <c r="J56" s="23">
        <v>60.2739853276023</v>
      </c>
      <c r="K56" s="23">
        <v>67.44044634835224</v>
      </c>
      <c r="L56" s="23">
        <v>53.33886732376858</v>
      </c>
      <c r="M56" s="23">
        <v>83.66394921717182</v>
      </c>
      <c r="N56" s="23">
        <v>41.368968674327675</v>
      </c>
      <c r="O56" s="23">
        <v>72.4830067145211</v>
      </c>
      <c r="P56" s="23">
        <v>52.832697230991535</v>
      </c>
      <c r="Q56" s="23">
        <v>87.5661475550488</v>
      </c>
      <c r="R56" s="23">
        <v>50.626199926930916</v>
      </c>
    </row>
    <row r="57" spans="1:18" ht="12.75">
      <c r="A57" s="20">
        <v>23032</v>
      </c>
      <c r="B57" s="21" t="s">
        <v>69</v>
      </c>
      <c r="C57" s="26">
        <v>1533.157894736842</v>
      </c>
      <c r="D57" s="26">
        <v>1281.3157894736842</v>
      </c>
      <c r="E57" s="26">
        <v>2814.4736842105267</v>
      </c>
      <c r="F57" s="21"/>
      <c r="G57" s="23">
        <v>77.88457682178522</v>
      </c>
      <c r="H57" s="23">
        <v>42.08176691729324</v>
      </c>
      <c r="I57" s="23">
        <v>91.81140549967749</v>
      </c>
      <c r="J57" s="23">
        <v>67.61125374411638</v>
      </c>
      <c r="K57" s="23">
        <v>65.42332343495963</v>
      </c>
      <c r="L57" s="23">
        <v>40.50155476217896</v>
      </c>
      <c r="M57" s="23">
        <v>82.70501018902397</v>
      </c>
      <c r="N57" s="23">
        <v>42.799496680695974</v>
      </c>
      <c r="O57" s="23">
        <v>71.66981625185961</v>
      </c>
      <c r="P57" s="23">
        <v>41.33030286434087</v>
      </c>
      <c r="Q57" s="23">
        <v>87.21318746303962</v>
      </c>
      <c r="R57" s="23">
        <v>55.29170347071116</v>
      </c>
    </row>
    <row r="58" spans="1:18" ht="12.75">
      <c r="A58" s="20">
        <v>23033</v>
      </c>
      <c r="B58" s="21" t="s">
        <v>70</v>
      </c>
      <c r="C58" s="26">
        <v>2155.894736842105</v>
      </c>
      <c r="D58" s="26">
        <v>1828.2894736842104</v>
      </c>
      <c r="E58" s="26">
        <v>3984.184210526316</v>
      </c>
      <c r="F58" s="21"/>
      <c r="G58" s="23">
        <v>71.58873441282103</v>
      </c>
      <c r="H58" s="23">
        <v>37.51379595778437</v>
      </c>
      <c r="I58" s="23">
        <v>83.68919068473227</v>
      </c>
      <c r="J58" s="23">
        <v>64.19192400992122</v>
      </c>
      <c r="K58" s="23">
        <v>59.50494625497838</v>
      </c>
      <c r="L58" s="23">
        <v>36.35810718201755</v>
      </c>
      <c r="M58" s="23">
        <v>72.73633877728865</v>
      </c>
      <c r="N58" s="23">
        <v>44.25799022636634</v>
      </c>
      <c r="O58" s="23">
        <v>65.48626250043255</v>
      </c>
      <c r="P58" s="23">
        <v>36.934064422977755</v>
      </c>
      <c r="Q58" s="23">
        <v>78.07328901146309</v>
      </c>
      <c r="R58" s="23">
        <v>54.37426516356595</v>
      </c>
    </row>
    <row r="59" spans="1:18" ht="12.75">
      <c r="A59" s="20">
        <v>23038</v>
      </c>
      <c r="B59" s="21" t="s">
        <v>71</v>
      </c>
      <c r="C59" s="26">
        <v>2742.4736842105267</v>
      </c>
      <c r="D59" s="26">
        <v>2322.447368421053</v>
      </c>
      <c r="E59" s="26">
        <v>5064.921052631579</v>
      </c>
      <c r="F59" s="21"/>
      <c r="G59" s="23">
        <v>80.36552920763448</v>
      </c>
      <c r="H59" s="23">
        <v>45.17791374599026</v>
      </c>
      <c r="I59" s="23">
        <v>92.92369993709373</v>
      </c>
      <c r="J59" s="23">
        <v>70.35128773571996</v>
      </c>
      <c r="K59" s="23">
        <v>68.88469133682494</v>
      </c>
      <c r="L59" s="23">
        <v>44.12249595620257</v>
      </c>
      <c r="M59" s="23">
        <v>84.95648827075125</v>
      </c>
      <c r="N59" s="23">
        <v>45.328700172331</v>
      </c>
      <c r="O59" s="23">
        <v>74.65980325223435</v>
      </c>
      <c r="P59" s="23">
        <v>44.662392123495806</v>
      </c>
      <c r="Q59" s="23">
        <v>88.93118666230794</v>
      </c>
      <c r="R59" s="23">
        <v>58.03827119303807</v>
      </c>
    </row>
    <row r="60" spans="1:18" ht="12.75">
      <c r="A60" s="20">
        <v>23039</v>
      </c>
      <c r="B60" s="21" t="s">
        <v>72</v>
      </c>
      <c r="C60" s="26">
        <v>2292.464912280702</v>
      </c>
      <c r="D60" s="26">
        <v>1859.2631578947367</v>
      </c>
      <c r="E60" s="26">
        <v>4151.728070175438</v>
      </c>
      <c r="F60" s="21"/>
      <c r="G60" s="23">
        <v>79.80730765119937</v>
      </c>
      <c r="H60" s="23">
        <v>55.42069809464992</v>
      </c>
      <c r="I60" s="23">
        <v>93.9571299082313</v>
      </c>
      <c r="J60" s="23">
        <v>63.65057708712318</v>
      </c>
      <c r="K60" s="23">
        <v>66.83188921260735</v>
      </c>
      <c r="L60" s="23">
        <v>49.386512397498606</v>
      </c>
      <c r="M60" s="23">
        <v>85.67968792698257</v>
      </c>
      <c r="N60" s="23">
        <v>37.485093628130336</v>
      </c>
      <c r="O60" s="23">
        <v>73.42343390530442</v>
      </c>
      <c r="P60" s="23">
        <v>52.49687558951142</v>
      </c>
      <c r="Q60" s="23">
        <v>89.85736308832564</v>
      </c>
      <c r="R60" s="23">
        <v>50.8576925097174</v>
      </c>
    </row>
    <row r="61" spans="1:18" ht="12.75">
      <c r="A61" s="20">
        <v>23044</v>
      </c>
      <c r="B61" s="21" t="s">
        <v>73</v>
      </c>
      <c r="C61" s="26">
        <v>2952.9298245614036</v>
      </c>
      <c r="D61" s="26">
        <v>2431.5263157894738</v>
      </c>
      <c r="E61" s="26">
        <v>5384.456140350877</v>
      </c>
      <c r="F61" s="21"/>
      <c r="G61" s="23">
        <v>77.11006200708718</v>
      </c>
      <c r="H61" s="23">
        <v>51.250393360081816</v>
      </c>
      <c r="I61" s="23">
        <v>93.333533377343</v>
      </c>
      <c r="J61" s="23">
        <v>56.92824104762325</v>
      </c>
      <c r="K61" s="23">
        <v>64.90993902267682</v>
      </c>
      <c r="L61" s="23">
        <v>52.86179013885424</v>
      </c>
      <c r="M61" s="23">
        <v>83.65744698172345</v>
      </c>
      <c r="N61" s="23">
        <v>34.69902300661835</v>
      </c>
      <c r="O61" s="23">
        <v>71.07723767871266</v>
      </c>
      <c r="P61" s="23">
        <v>52.03381437464629</v>
      </c>
      <c r="Q61" s="23">
        <v>88.53722143195827</v>
      </c>
      <c r="R61" s="23">
        <v>45.91724278917633</v>
      </c>
    </row>
    <row r="62" spans="1:18" ht="12.75">
      <c r="A62" s="20">
        <v>23045</v>
      </c>
      <c r="B62" s="21" t="s">
        <v>74</v>
      </c>
      <c r="C62" s="26">
        <v>4386.710526315789</v>
      </c>
      <c r="D62" s="26">
        <v>3577.921052631579</v>
      </c>
      <c r="E62" s="26">
        <v>7964.631578947368</v>
      </c>
      <c r="F62" s="21"/>
      <c r="G62" s="23">
        <v>80.23981207821087</v>
      </c>
      <c r="H62" s="23">
        <v>50.48447686436636</v>
      </c>
      <c r="I62" s="23">
        <v>94.95396703178427</v>
      </c>
      <c r="J62" s="23">
        <v>63.596154157296105</v>
      </c>
      <c r="K62" s="23">
        <v>66.46704537677093</v>
      </c>
      <c r="L62" s="23">
        <v>49.84540205220241</v>
      </c>
      <c r="M62" s="23">
        <v>84.31422084291705</v>
      </c>
      <c r="N62" s="23">
        <v>38.70061153510146</v>
      </c>
      <c r="O62" s="23">
        <v>73.40674266310938</v>
      </c>
      <c r="P62" s="23">
        <v>50.16195089294504</v>
      </c>
      <c r="Q62" s="23">
        <v>89.6903329582202</v>
      </c>
      <c r="R62" s="23">
        <v>51.26424792200793</v>
      </c>
    </row>
    <row r="63" spans="1:18" ht="12.75">
      <c r="A63" s="20">
        <v>23047</v>
      </c>
      <c r="B63" s="21" t="s">
        <v>75</v>
      </c>
      <c r="C63" s="26">
        <v>2828.701754385965</v>
      </c>
      <c r="D63" s="26">
        <v>2504.7368421052633</v>
      </c>
      <c r="E63" s="26">
        <v>5333.438596491227</v>
      </c>
      <c r="F63" s="21"/>
      <c r="G63" s="23">
        <v>76.70015602998821</v>
      </c>
      <c r="H63" s="23">
        <v>51.40091034532194</v>
      </c>
      <c r="I63" s="23">
        <v>88.88310870336487</v>
      </c>
      <c r="J63" s="23">
        <v>62.24664240762227</v>
      </c>
      <c r="K63" s="23">
        <v>67.61335786490116</v>
      </c>
      <c r="L63" s="23">
        <v>48.41020562158083</v>
      </c>
      <c r="M63" s="23">
        <v>81.7735884885618</v>
      </c>
      <c r="N63" s="23">
        <v>43.9225625539258</v>
      </c>
      <c r="O63" s="23">
        <v>72.14661611756817</v>
      </c>
      <c r="P63" s="23">
        <v>49.94394052181266</v>
      </c>
      <c r="Q63" s="23">
        <v>85.27818061057661</v>
      </c>
      <c r="R63" s="23">
        <v>53.1867123482465</v>
      </c>
    </row>
    <row r="64" spans="1:18" ht="12.75">
      <c r="A64" s="20">
        <v>23050</v>
      </c>
      <c r="B64" s="21" t="s">
        <v>76</v>
      </c>
      <c r="C64" s="26">
        <v>4494.026315789473</v>
      </c>
      <c r="D64" s="26">
        <v>3982.0526315789475</v>
      </c>
      <c r="E64" s="26">
        <v>8476.078947368422</v>
      </c>
      <c r="F64" s="21"/>
      <c r="G64" s="23">
        <v>77.8590837801364</v>
      </c>
      <c r="H64" s="23">
        <v>42.79896436665827</v>
      </c>
      <c r="I64" s="23">
        <v>91.1626720019599</v>
      </c>
      <c r="J64" s="23">
        <v>69.94513384424002</v>
      </c>
      <c r="K64" s="23">
        <v>67.47526275656948</v>
      </c>
      <c r="L64" s="23">
        <v>38.33853419217035</v>
      </c>
      <c r="M64" s="23">
        <v>83.23199455980793</v>
      </c>
      <c r="N64" s="23">
        <v>48.318469711714876</v>
      </c>
      <c r="O64" s="23">
        <v>72.60957679674837</v>
      </c>
      <c r="P64" s="23">
        <v>40.63396024687758</v>
      </c>
      <c r="Q64" s="23">
        <v>87.0544007903396</v>
      </c>
      <c r="R64" s="23">
        <v>59.33758627165595</v>
      </c>
    </row>
    <row r="65" spans="1:18" ht="12.75">
      <c r="A65" s="20">
        <v>23052</v>
      </c>
      <c r="B65" s="21" t="s">
        <v>77</v>
      </c>
      <c r="C65" s="26">
        <v>3644.5087719298244</v>
      </c>
      <c r="D65" s="26">
        <v>2997.184210526316</v>
      </c>
      <c r="E65" s="26">
        <v>6641.692982456141</v>
      </c>
      <c r="F65" s="21"/>
      <c r="G65" s="23">
        <v>79.18541601151166</v>
      </c>
      <c r="H65" s="23">
        <v>54.665470148002505</v>
      </c>
      <c r="I65" s="23">
        <v>91.01134724797541</v>
      </c>
      <c r="J65" s="23">
        <v>64.40412514016283</v>
      </c>
      <c r="K65" s="23">
        <v>66.62630233469636</v>
      </c>
      <c r="L65" s="23">
        <v>44.423038584222795</v>
      </c>
      <c r="M65" s="23">
        <v>84.58589084411142</v>
      </c>
      <c r="N65" s="23">
        <v>39.60879444819751</v>
      </c>
      <c r="O65" s="23">
        <v>72.97761765142448</v>
      </c>
      <c r="P65" s="23">
        <v>49.55987463211406</v>
      </c>
      <c r="Q65" s="23">
        <v>87.8737618985061</v>
      </c>
      <c r="R65" s="23">
        <v>51.87980388101886</v>
      </c>
    </row>
    <row r="66" spans="1:18" ht="12.75">
      <c r="A66" s="20">
        <v>23060</v>
      </c>
      <c r="B66" s="21" t="s">
        <v>78</v>
      </c>
      <c r="C66" s="26">
        <v>3057.122807017544</v>
      </c>
      <c r="D66" s="26">
        <v>2622.0789473684213</v>
      </c>
      <c r="E66" s="26">
        <v>5679.201754385966</v>
      </c>
      <c r="F66" s="21"/>
      <c r="G66" s="23">
        <v>80.18682772505034</v>
      </c>
      <c r="H66" s="23">
        <v>49.86728411257456</v>
      </c>
      <c r="I66" s="23">
        <v>95.30027066763364</v>
      </c>
      <c r="J66" s="23">
        <v>63.55962514486673</v>
      </c>
      <c r="K66" s="23">
        <v>69.44065008920607</v>
      </c>
      <c r="L66" s="23">
        <v>43.68008511377453</v>
      </c>
      <c r="M66" s="23">
        <v>87.24074339467913</v>
      </c>
      <c r="N66" s="23">
        <v>44.884752865770984</v>
      </c>
      <c r="O66" s="23">
        <v>74.83958297932352</v>
      </c>
      <c r="P66" s="23">
        <v>46.76292693980356</v>
      </c>
      <c r="Q66" s="23">
        <v>91.27963033574427</v>
      </c>
      <c r="R66" s="23">
        <v>54.351576111178645</v>
      </c>
    </row>
    <row r="67" spans="1:18" ht="12.75">
      <c r="A67" s="20">
        <v>23062</v>
      </c>
      <c r="B67" s="21" t="s">
        <v>79</v>
      </c>
      <c r="C67" s="26">
        <v>4935.254385964912</v>
      </c>
      <c r="D67" s="26">
        <v>4052.842105263158</v>
      </c>
      <c r="E67" s="26">
        <v>8988.096491228069</v>
      </c>
      <c r="F67" s="21"/>
      <c r="G67" s="23">
        <v>68.29384053089203</v>
      </c>
      <c r="H67" s="23">
        <v>35.93858332675109</v>
      </c>
      <c r="I67" s="23">
        <v>80.4123139707676</v>
      </c>
      <c r="J67" s="23">
        <v>61.43227236224364</v>
      </c>
      <c r="K67" s="23">
        <v>54.24039220105939</v>
      </c>
      <c r="L67" s="23">
        <v>28.81845340031206</v>
      </c>
      <c r="M67" s="23">
        <v>69.19945882937134</v>
      </c>
      <c r="N67" s="23">
        <v>37.892084263577885</v>
      </c>
      <c r="O67" s="23">
        <v>61.149753316515756</v>
      </c>
      <c r="P67" s="23">
        <v>32.52210672400491</v>
      </c>
      <c r="Q67" s="23">
        <v>74.6582035467793</v>
      </c>
      <c r="R67" s="23">
        <v>49.38645506954577</v>
      </c>
    </row>
    <row r="68" spans="1:18" ht="12.75">
      <c r="A68" s="20">
        <v>23064</v>
      </c>
      <c r="B68" s="21" t="s">
        <v>80</v>
      </c>
      <c r="C68" s="26">
        <v>1121.3508771929826</v>
      </c>
      <c r="D68" s="26">
        <v>921.8684210526317</v>
      </c>
      <c r="E68" s="26">
        <v>2043.219298245614</v>
      </c>
      <c r="F68" s="21"/>
      <c r="G68" s="23">
        <v>81.73111349803081</v>
      </c>
      <c r="H68" s="23">
        <v>46.93534465454253</v>
      </c>
      <c r="I68" s="23">
        <v>94.86853482604046</v>
      </c>
      <c r="J68" s="23">
        <v>75.12699231739481</v>
      </c>
      <c r="K68" s="23">
        <v>70.66833430836579</v>
      </c>
      <c r="L68" s="23">
        <v>43.00480885409115</v>
      </c>
      <c r="M68" s="23">
        <v>86.61799970590563</v>
      </c>
      <c r="N68" s="23">
        <v>49.52290798939795</v>
      </c>
      <c r="O68" s="23">
        <v>76.33922280013503</v>
      </c>
      <c r="P68" s="23">
        <v>45.15186403508772</v>
      </c>
      <c r="Q68" s="23">
        <v>90.73126357763144</v>
      </c>
      <c r="R68" s="23">
        <v>62.938746695505884</v>
      </c>
    </row>
    <row r="69" spans="1:18" ht="12.75">
      <c r="A69" s="20">
        <v>23077</v>
      </c>
      <c r="B69" s="21" t="s">
        <v>81</v>
      </c>
      <c r="C69" s="26">
        <v>7014.09649122807</v>
      </c>
      <c r="D69" s="26">
        <v>5994.526315789473</v>
      </c>
      <c r="E69" s="26">
        <v>13008.622807017546</v>
      </c>
      <c r="F69" s="21"/>
      <c r="G69" s="23">
        <v>75.89781411273138</v>
      </c>
      <c r="H69" s="23">
        <v>46.67653685340565</v>
      </c>
      <c r="I69" s="23">
        <v>89.08634189471</v>
      </c>
      <c r="J69" s="23">
        <v>64.11023159667482</v>
      </c>
      <c r="K69" s="23">
        <v>63.842870395542604</v>
      </c>
      <c r="L69" s="23">
        <v>41.37918400320279</v>
      </c>
      <c r="M69" s="23">
        <v>79.94026034632591</v>
      </c>
      <c r="N69" s="23">
        <v>43.418275728011544</v>
      </c>
      <c r="O69" s="23">
        <v>69.82246152658229</v>
      </c>
      <c r="P69" s="23">
        <v>44.0439520226244</v>
      </c>
      <c r="Q69" s="23">
        <v>84.47384845551498</v>
      </c>
      <c r="R69" s="23">
        <v>53.63156566603541</v>
      </c>
    </row>
    <row r="70" spans="1:18" ht="12.75">
      <c r="A70" s="20">
        <v>23081</v>
      </c>
      <c r="B70" s="21" t="s">
        <v>82</v>
      </c>
      <c r="C70" s="26">
        <v>2607.745614035088</v>
      </c>
      <c r="D70" s="26">
        <v>2235.157894736842</v>
      </c>
      <c r="E70" s="26">
        <v>4842.903508771929</v>
      </c>
      <c r="F70" s="21"/>
      <c r="G70" s="23">
        <v>77.95951013557811</v>
      </c>
      <c r="H70" s="23">
        <v>44.58674237798673</v>
      </c>
      <c r="I70" s="23">
        <v>93.4904418172862</v>
      </c>
      <c r="J70" s="23">
        <v>64.41937588793077</v>
      </c>
      <c r="K70" s="23">
        <v>67.54783604523547</v>
      </c>
      <c r="L70" s="23">
        <v>44.83595660328086</v>
      </c>
      <c r="M70" s="23">
        <v>84.96836466825653</v>
      </c>
      <c r="N70" s="23">
        <v>43.85880688278546</v>
      </c>
      <c r="O70" s="23">
        <v>72.78183812401457</v>
      </c>
      <c r="P70" s="23">
        <v>44.7017763020919</v>
      </c>
      <c r="Q70" s="23">
        <v>89.17713450292398</v>
      </c>
      <c r="R70" s="23">
        <v>54.23927956330093</v>
      </c>
    </row>
    <row r="71" spans="1:18" ht="12.75">
      <c r="A71" s="20">
        <v>23086</v>
      </c>
      <c r="B71" s="21" t="s">
        <v>83</v>
      </c>
      <c r="C71" s="26">
        <v>3658.0877192982452</v>
      </c>
      <c r="D71" s="26">
        <v>3163.342105263158</v>
      </c>
      <c r="E71" s="26">
        <v>6821.429824561403</v>
      </c>
      <c r="F71" s="21"/>
      <c r="G71" s="23">
        <v>80.01066752620834</v>
      </c>
      <c r="H71" s="23">
        <v>51.50790198637088</v>
      </c>
      <c r="I71" s="23">
        <v>94.2672839138238</v>
      </c>
      <c r="J71" s="23">
        <v>64.44040678327076</v>
      </c>
      <c r="K71" s="23">
        <v>68.64891721491229</v>
      </c>
      <c r="L71" s="23">
        <v>46.38038611172283</v>
      </c>
      <c r="M71" s="23">
        <v>84.9489737415434</v>
      </c>
      <c r="N71" s="23">
        <v>45.889761914162754</v>
      </c>
      <c r="O71" s="23">
        <v>74.30751442877344</v>
      </c>
      <c r="P71" s="23">
        <v>48.96013422329212</v>
      </c>
      <c r="Q71" s="23">
        <v>89.58319952702557</v>
      </c>
      <c r="R71" s="23">
        <v>55.11260232815158</v>
      </c>
    </row>
    <row r="72" spans="1:18" ht="12.75">
      <c r="A72" s="20">
        <v>23088</v>
      </c>
      <c r="B72" s="21" t="s">
        <v>84</v>
      </c>
      <c r="C72" s="26">
        <v>8158.456140350877</v>
      </c>
      <c r="D72" s="26">
        <v>6960.57894736842</v>
      </c>
      <c r="E72" s="26">
        <v>15119.035087719298</v>
      </c>
      <c r="F72" s="21"/>
      <c r="G72" s="23">
        <v>75.20354095359613</v>
      </c>
      <c r="H72" s="23">
        <v>47.26091337247455</v>
      </c>
      <c r="I72" s="23">
        <v>88.54012501233323</v>
      </c>
      <c r="J72" s="23">
        <v>58.69971798833801</v>
      </c>
      <c r="K72" s="23">
        <v>63.00021674768901</v>
      </c>
      <c r="L72" s="23">
        <v>47.654714535479584</v>
      </c>
      <c r="M72" s="23">
        <v>76.32621211589067</v>
      </c>
      <c r="N72" s="23">
        <v>39.30332409972299</v>
      </c>
      <c r="O72" s="23">
        <v>69.04614827473763</v>
      </c>
      <c r="P72" s="23">
        <v>47.45412891527419</v>
      </c>
      <c r="Q72" s="23">
        <v>82.35776272168505</v>
      </c>
      <c r="R72" s="23">
        <v>48.844178216087556</v>
      </c>
    </row>
    <row r="73" spans="1:18" ht="12.75">
      <c r="A73" s="20">
        <v>23094</v>
      </c>
      <c r="B73" s="21" t="s">
        <v>85</v>
      </c>
      <c r="C73" s="26">
        <v>6075.578947368422</v>
      </c>
      <c r="D73" s="26">
        <v>5263.157894736842</v>
      </c>
      <c r="E73" s="26">
        <v>11338.736842105263</v>
      </c>
      <c r="F73" s="21"/>
      <c r="G73" s="23">
        <v>71.16344301456424</v>
      </c>
      <c r="H73" s="23">
        <v>43.940546223186516</v>
      </c>
      <c r="I73" s="23">
        <v>82.81131314401262</v>
      </c>
      <c r="J73" s="23">
        <v>59.8328173374613</v>
      </c>
      <c r="K73" s="23">
        <v>59.400235818936196</v>
      </c>
      <c r="L73" s="23">
        <v>35.055960248926624</v>
      </c>
      <c r="M73" s="23">
        <v>72.51900152213119</v>
      </c>
      <c r="N73" s="23">
        <v>42.74158331427145</v>
      </c>
      <c r="O73" s="23">
        <v>65.17264537363641</v>
      </c>
      <c r="P73" s="23">
        <v>39.66575755817327</v>
      </c>
      <c r="Q73" s="23">
        <v>77.55733980243926</v>
      </c>
      <c r="R73" s="23">
        <v>50.9475522018562</v>
      </c>
    </row>
    <row r="74" spans="1:18" ht="12.75">
      <c r="A74" s="20">
        <v>23096</v>
      </c>
      <c r="B74" s="21" t="s">
        <v>86</v>
      </c>
      <c r="C74" s="26">
        <v>5266.7192982456145</v>
      </c>
      <c r="D74" s="26">
        <v>4439.105263157895</v>
      </c>
      <c r="E74" s="26">
        <v>9705.824561403508</v>
      </c>
      <c r="F74" s="21"/>
      <c r="G74" s="23">
        <v>79.28224143076342</v>
      </c>
      <c r="H74" s="23">
        <v>45.29703999334831</v>
      </c>
      <c r="I74" s="23">
        <v>93.07783759837626</v>
      </c>
      <c r="J74" s="23">
        <v>66.32228381171909</v>
      </c>
      <c r="K74" s="23">
        <v>67.15741699179871</v>
      </c>
      <c r="L74" s="23">
        <v>41.785698966242016</v>
      </c>
      <c r="M74" s="23">
        <v>84.37756781276944</v>
      </c>
      <c r="N74" s="23">
        <v>42.70779824792792</v>
      </c>
      <c r="O74" s="23">
        <v>73.23492463143067</v>
      </c>
      <c r="P74" s="23">
        <v>43.56883484282307</v>
      </c>
      <c r="Q74" s="23">
        <v>88.71903319855409</v>
      </c>
      <c r="R74" s="23">
        <v>54.584704845896034</v>
      </c>
    </row>
    <row r="75" spans="1:18" ht="12.75">
      <c r="A75" s="20">
        <v>23097</v>
      </c>
      <c r="B75" s="21" t="s">
        <v>87</v>
      </c>
      <c r="C75" s="26">
        <v>2675.622807017544</v>
      </c>
      <c r="D75" s="26">
        <v>2216.0789473684213</v>
      </c>
      <c r="E75" s="26">
        <v>4891.701754385965</v>
      </c>
      <c r="F75" s="21"/>
      <c r="G75" s="23">
        <v>79.3364805639005</v>
      </c>
      <c r="H75" s="23">
        <v>51.045282124229495</v>
      </c>
      <c r="I75" s="23">
        <v>93.74529670429305</v>
      </c>
      <c r="J75" s="23">
        <v>64.16070625281152</v>
      </c>
      <c r="K75" s="23">
        <v>67.46054634302652</v>
      </c>
      <c r="L75" s="23">
        <v>46.69367656526637</v>
      </c>
      <c r="M75" s="23">
        <v>85.3085019891567</v>
      </c>
      <c r="N75" s="23">
        <v>40.295609783748546</v>
      </c>
      <c r="O75" s="23">
        <v>73.47655658108847</v>
      </c>
      <c r="P75" s="23">
        <v>48.9336516025735</v>
      </c>
      <c r="Q75" s="23">
        <v>89.54276415328296</v>
      </c>
      <c r="R75" s="23">
        <v>52.519654468453766</v>
      </c>
    </row>
    <row r="76" spans="1:18" ht="12.75">
      <c r="A76" s="20">
        <v>23098</v>
      </c>
      <c r="B76" s="21" t="s">
        <v>88</v>
      </c>
      <c r="C76" s="26">
        <v>998.2719298245613</v>
      </c>
      <c r="D76" s="26">
        <v>938.7105263157895</v>
      </c>
      <c r="E76" s="26">
        <v>1936.9824561403507</v>
      </c>
      <c r="F76" s="21"/>
      <c r="G76" s="23">
        <v>74.08326009829769</v>
      </c>
      <c r="H76" s="23">
        <v>46.031209128219004</v>
      </c>
      <c r="I76" s="23">
        <v>86.08133867525025</v>
      </c>
      <c r="J76" s="23">
        <v>64.29288435653503</v>
      </c>
      <c r="K76" s="23">
        <v>62.664254093176865</v>
      </c>
      <c r="L76" s="23">
        <v>40.91329907883164</v>
      </c>
      <c r="M76" s="23">
        <v>75.09889436104353</v>
      </c>
      <c r="N76" s="23">
        <v>46.27583192857589</v>
      </c>
      <c r="O76" s="23">
        <v>68.07177846214552</v>
      </c>
      <c r="P76" s="23">
        <v>43.505573830409354</v>
      </c>
      <c r="Q76" s="23">
        <v>80.19705712484169</v>
      </c>
      <c r="R76" s="23">
        <v>54.870815375908755</v>
      </c>
    </row>
    <row r="77" spans="1:18" ht="12.75">
      <c r="A77" s="20">
        <v>23099</v>
      </c>
      <c r="B77" s="21" t="s">
        <v>89</v>
      </c>
      <c r="C77" s="26">
        <v>2200.09649122807</v>
      </c>
      <c r="D77" s="26">
        <v>1896.5263157894738</v>
      </c>
      <c r="E77" s="26">
        <v>4096.622807017544</v>
      </c>
      <c r="F77" s="21"/>
      <c r="G77" s="23">
        <v>57.70744895024447</v>
      </c>
      <c r="H77" s="23">
        <v>20.57770069503656</v>
      </c>
      <c r="I77" s="23">
        <v>71.26878576369238</v>
      </c>
      <c r="J77" s="23">
        <v>56.628082807612</v>
      </c>
      <c r="K77" s="23">
        <v>47.37762467622967</v>
      </c>
      <c r="L77" s="23">
        <v>19.359760630389534</v>
      </c>
      <c r="M77" s="23">
        <v>59.274605314216856</v>
      </c>
      <c r="N77" s="23">
        <v>40.25140884609787</v>
      </c>
      <c r="O77" s="23">
        <v>52.416643938552156</v>
      </c>
      <c r="P77" s="23">
        <v>20.011440144885462</v>
      </c>
      <c r="Q77" s="23">
        <v>64.98723411992974</v>
      </c>
      <c r="R77" s="23">
        <v>48.155196095307765</v>
      </c>
    </row>
    <row r="78" spans="1:18" ht="12.75">
      <c r="A78" s="20">
        <v>23100</v>
      </c>
      <c r="B78" s="21" t="s">
        <v>90</v>
      </c>
      <c r="C78" s="26">
        <v>981.3157894736842</v>
      </c>
      <c r="D78" s="26">
        <v>867.1315789473683</v>
      </c>
      <c r="E78" s="26">
        <v>1848.4473684210527</v>
      </c>
      <c r="F78" s="21"/>
      <c r="G78" s="23">
        <v>71.36842105263158</v>
      </c>
      <c r="H78" s="23">
        <v>25.55958862673926</v>
      </c>
      <c r="I78" s="23">
        <v>84.36385679646271</v>
      </c>
      <c r="J78" s="23">
        <v>72.2570729565272</v>
      </c>
      <c r="K78" s="23">
        <v>60.259317508503706</v>
      </c>
      <c r="L78" s="23">
        <v>24.100941503318417</v>
      </c>
      <c r="M78" s="23">
        <v>74.55980279165067</v>
      </c>
      <c r="N78" s="23">
        <v>47.73973006424235</v>
      </c>
      <c r="O78" s="23">
        <v>65.6875397448846</v>
      </c>
      <c r="P78" s="23">
        <v>24.91861096039067</v>
      </c>
      <c r="Q78" s="23">
        <v>79.19787449392712</v>
      </c>
      <c r="R78" s="23">
        <v>59.61620274705239</v>
      </c>
    </row>
    <row r="79" spans="1:18" ht="12.75">
      <c r="A79" s="20">
        <v>23101</v>
      </c>
      <c r="B79" s="21" t="s">
        <v>91</v>
      </c>
      <c r="C79" s="26">
        <v>3679.0701754385964</v>
      </c>
      <c r="D79" s="26">
        <v>3096.9736842105267</v>
      </c>
      <c r="E79" s="26">
        <v>6776.043859649124</v>
      </c>
      <c r="F79" s="21"/>
      <c r="G79" s="23">
        <v>70.87401609398182</v>
      </c>
      <c r="H79" s="23">
        <v>27.084158797244058</v>
      </c>
      <c r="I79" s="23">
        <v>83.69834665361311</v>
      </c>
      <c r="J79" s="23">
        <v>70.27977160605612</v>
      </c>
      <c r="K79" s="23">
        <v>55.6109478220601</v>
      </c>
      <c r="L79" s="23">
        <v>27.563057376953378</v>
      </c>
      <c r="M79" s="23">
        <v>68.96421777089448</v>
      </c>
      <c r="N79" s="23">
        <v>44.126128574448174</v>
      </c>
      <c r="O79" s="23">
        <v>62.9743853127242</v>
      </c>
      <c r="P79" s="23">
        <v>27.316413003429414</v>
      </c>
      <c r="Q79" s="23">
        <v>75.979931838624</v>
      </c>
      <c r="R79" s="23">
        <v>56.63745533968094</v>
      </c>
    </row>
    <row r="80" spans="1:18" ht="12.75">
      <c r="A80" s="20">
        <v>23102</v>
      </c>
      <c r="B80" s="21" t="s">
        <v>92</v>
      </c>
      <c r="C80" s="26">
        <v>3150.9824561403507</v>
      </c>
      <c r="D80" s="26">
        <v>2800.1315789473683</v>
      </c>
      <c r="E80" s="26">
        <v>5951.1140350877195</v>
      </c>
      <c r="F80" s="21"/>
      <c r="G80" s="23">
        <v>74.88076179040758</v>
      </c>
      <c r="H80" s="23">
        <v>38.47616323417239</v>
      </c>
      <c r="I80" s="23">
        <v>86.73211554460804</v>
      </c>
      <c r="J80" s="23">
        <v>68.57592020675408</v>
      </c>
      <c r="K80" s="23">
        <v>61.54135338345864</v>
      </c>
      <c r="L80" s="23">
        <v>35.58584236896397</v>
      </c>
      <c r="M80" s="23">
        <v>75.96619279249943</v>
      </c>
      <c r="N80" s="23">
        <v>45.3634533240502</v>
      </c>
      <c r="O80" s="23">
        <v>67.95060556163187</v>
      </c>
      <c r="P80" s="23">
        <v>37.04304052546974</v>
      </c>
      <c r="Q80" s="23">
        <v>81.16453705506642</v>
      </c>
      <c r="R80" s="23">
        <v>56.17139787757509</v>
      </c>
    </row>
    <row r="81" spans="1:18" ht="12.75">
      <c r="A81" s="20">
        <v>23103</v>
      </c>
      <c r="B81" s="21" t="s">
        <v>93</v>
      </c>
      <c r="C81" s="26">
        <v>2410.9122807017548</v>
      </c>
      <c r="D81" s="26">
        <v>2000.657894736842</v>
      </c>
      <c r="E81" s="26">
        <v>4411.570175438596</v>
      </c>
      <c r="F81" s="21"/>
      <c r="G81" s="23">
        <v>63.43671308253532</v>
      </c>
      <c r="H81" s="23">
        <v>23.484897149301244</v>
      </c>
      <c r="I81" s="23">
        <v>76.12089475907769</v>
      </c>
      <c r="J81" s="23">
        <v>63.05009794779492</v>
      </c>
      <c r="K81" s="23">
        <v>48.44794514437201</v>
      </c>
      <c r="L81" s="23">
        <v>21.02436201105357</v>
      </c>
      <c r="M81" s="23">
        <v>60.98392715946811</v>
      </c>
      <c r="N81" s="23">
        <v>41.136164042235976</v>
      </c>
      <c r="O81" s="23">
        <v>55.63140196013362</v>
      </c>
      <c r="P81" s="23">
        <v>22.214912280701753</v>
      </c>
      <c r="Q81" s="23">
        <v>68.16470363619487</v>
      </c>
      <c r="R81" s="23">
        <v>51.76468474343332</v>
      </c>
    </row>
    <row r="82" spans="1:18" ht="12.75">
      <c r="A82" s="20">
        <v>23104</v>
      </c>
      <c r="B82" s="21" t="s">
        <v>94</v>
      </c>
      <c r="C82" s="26">
        <v>2184.315789473684</v>
      </c>
      <c r="D82" s="26">
        <v>1876.1315789473683</v>
      </c>
      <c r="E82" s="26">
        <v>4060.447368421053</v>
      </c>
      <c r="F82" s="21"/>
      <c r="G82" s="23">
        <v>79.51641024658478</v>
      </c>
      <c r="H82" s="23">
        <v>46.460583773845094</v>
      </c>
      <c r="I82" s="23">
        <v>94.2493906857256</v>
      </c>
      <c r="J82" s="23">
        <v>64.38465810709269</v>
      </c>
      <c r="K82" s="23">
        <v>68.72276845961056</v>
      </c>
      <c r="L82" s="23">
        <v>48.403978917675005</v>
      </c>
      <c r="M82" s="23">
        <v>85.2669996158279</v>
      </c>
      <c r="N82" s="23">
        <v>45.14473684210526</v>
      </c>
      <c r="O82" s="23">
        <v>74.13634048605172</v>
      </c>
      <c r="P82" s="23">
        <v>47.44759463127733</v>
      </c>
      <c r="Q82" s="23">
        <v>89.79003756436941</v>
      </c>
      <c r="R82" s="23">
        <v>54.79765280532381</v>
      </c>
    </row>
    <row r="83" spans="1:18" ht="12.75">
      <c r="A83" s="20">
        <v>23105</v>
      </c>
      <c r="B83" s="21" t="s">
        <v>95</v>
      </c>
      <c r="C83" s="26">
        <v>2979.122807017544</v>
      </c>
      <c r="D83" s="26">
        <v>2464.5789473684213</v>
      </c>
      <c r="E83" s="26">
        <v>5443.701754385966</v>
      </c>
      <c r="F83" s="21"/>
      <c r="G83" s="23">
        <v>79.05327867898485</v>
      </c>
      <c r="H83" s="23">
        <v>51.98749827324216</v>
      </c>
      <c r="I83" s="23">
        <v>92.40314497800888</v>
      </c>
      <c r="J83" s="23">
        <v>64.94625517528966</v>
      </c>
      <c r="K83" s="23">
        <v>64.66165413533835</v>
      </c>
      <c r="L83" s="23">
        <v>41.53176861071598</v>
      </c>
      <c r="M83" s="23">
        <v>82.75885171183558</v>
      </c>
      <c r="N83" s="23">
        <v>41.33981218606683</v>
      </c>
      <c r="O83" s="23">
        <v>71.81664583622646</v>
      </c>
      <c r="P83" s="23">
        <v>46.655883092516305</v>
      </c>
      <c r="Q83" s="23">
        <v>87.58324643193063</v>
      </c>
      <c r="R83" s="23">
        <v>53.00930015975736</v>
      </c>
    </row>
  </sheetData>
  <sheetProtection/>
  <mergeCells count="5">
    <mergeCell ref="C10:E10"/>
    <mergeCell ref="G10:R10"/>
    <mergeCell ref="G11:J11"/>
    <mergeCell ref="K11:N11"/>
    <mergeCell ref="O11:R11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65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6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A3:F82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57421875" style="1" customWidth="1"/>
    <col min="2" max="2" width="20.28125" style="1" customWidth="1"/>
    <col min="3" max="6" width="12.00390625" style="1" customWidth="1"/>
    <col min="7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="3" customFormat="1" ht="12.75" customHeight="1">
      <c r="A5" s="16" t="s">
        <v>55</v>
      </c>
    </row>
    <row r="7" s="4" customFormat="1" ht="12.75">
      <c r="A7" s="17" t="s">
        <v>29</v>
      </c>
    </row>
    <row r="8" ht="12.75">
      <c r="A8" s="17" t="s">
        <v>34</v>
      </c>
    </row>
    <row r="9" ht="12.75">
      <c r="A9" s="17"/>
    </row>
    <row r="10" spans="1:6" ht="12.75">
      <c r="A10" s="20"/>
      <c r="B10" s="21"/>
      <c r="C10" s="37" t="s">
        <v>35</v>
      </c>
      <c r="D10" s="37"/>
      <c r="E10" s="37"/>
      <c r="F10" s="37"/>
    </row>
    <row r="11" spans="1:6" ht="12.75">
      <c r="A11" s="20"/>
      <c r="B11" s="21"/>
      <c r="C11" s="19" t="s">
        <v>5</v>
      </c>
      <c r="D11" s="19" t="s">
        <v>6</v>
      </c>
      <c r="E11" s="19" t="s">
        <v>7</v>
      </c>
      <c r="F11" s="19" t="s">
        <v>8</v>
      </c>
    </row>
    <row r="12" spans="1:6" ht="12.75">
      <c r="A12" s="20"/>
      <c r="B12" s="21" t="s">
        <v>10</v>
      </c>
      <c r="C12" s="25">
        <v>1.257982848785463</v>
      </c>
      <c r="D12" s="25">
        <v>1.1158362844555239</v>
      </c>
      <c r="E12" s="25">
        <v>1.1758076272474638</v>
      </c>
      <c r="F12" s="25">
        <v>1.6823374416054468</v>
      </c>
    </row>
    <row r="13" spans="1:6" ht="12.75">
      <c r="A13" s="20" t="s">
        <v>11</v>
      </c>
      <c r="B13" s="21" t="s">
        <v>51</v>
      </c>
      <c r="C13" s="25">
        <v>1.1933119186101542</v>
      </c>
      <c r="D13" s="25">
        <v>1.0843156117066781</v>
      </c>
      <c r="E13" s="25">
        <v>1.122982095995693</v>
      </c>
      <c r="F13" s="25">
        <v>1.519726257917946</v>
      </c>
    </row>
    <row r="14" spans="1:6" ht="12.75">
      <c r="A14" s="20"/>
      <c r="B14" s="21"/>
      <c r="C14" s="22"/>
      <c r="D14" s="22"/>
      <c r="E14" s="22"/>
      <c r="F14" s="22"/>
    </row>
    <row r="15" spans="1:6" ht="12.75">
      <c r="A15" s="20" t="s">
        <v>12</v>
      </c>
      <c r="B15" s="21" t="s">
        <v>96</v>
      </c>
      <c r="C15" s="25">
        <v>1.1989806028837255</v>
      </c>
      <c r="D15" s="25">
        <v>1.0788378278105615</v>
      </c>
      <c r="E15" s="25">
        <v>1.1254266359167677</v>
      </c>
      <c r="F15" s="25">
        <v>1.545136724058423</v>
      </c>
    </row>
    <row r="16" spans="1:6" ht="12.75">
      <c r="A16" s="20">
        <v>24001</v>
      </c>
      <c r="B16" s="21" t="s">
        <v>97</v>
      </c>
      <c r="C16" s="25">
        <v>1.2278284895387042</v>
      </c>
      <c r="D16" s="25">
        <v>1.0243167505404258</v>
      </c>
      <c r="E16" s="25">
        <v>1.1481019379404809</v>
      </c>
      <c r="F16" s="25">
        <v>1.6639042032240399</v>
      </c>
    </row>
    <row r="17" spans="1:6" ht="12.75">
      <c r="A17" s="20">
        <v>24007</v>
      </c>
      <c r="B17" s="21" t="s">
        <v>98</v>
      </c>
      <c r="C17" s="25">
        <v>1.2257618338506668</v>
      </c>
      <c r="D17" s="25">
        <v>0.9418252032939274</v>
      </c>
      <c r="E17" s="25">
        <v>1.1736923348700639</v>
      </c>
      <c r="F17" s="25">
        <v>1.7167831587925888</v>
      </c>
    </row>
    <row r="18" spans="1:6" ht="12.75">
      <c r="A18" s="20">
        <v>24008</v>
      </c>
      <c r="B18" s="21" t="s">
        <v>99</v>
      </c>
      <c r="C18" s="25">
        <v>1.216154901031921</v>
      </c>
      <c r="D18" s="25">
        <v>1.273532351494792</v>
      </c>
      <c r="E18" s="25">
        <v>1.1327361752070375</v>
      </c>
      <c r="F18" s="25">
        <v>1.631708294477041</v>
      </c>
    </row>
    <row r="19" spans="1:6" ht="12.75">
      <c r="A19" s="20">
        <v>24009</v>
      </c>
      <c r="B19" s="21" t="s">
        <v>100</v>
      </c>
      <c r="C19" s="25">
        <v>1.1582109213781135</v>
      </c>
      <c r="D19" s="25">
        <v>0.9885987926040726</v>
      </c>
      <c r="E19" s="25">
        <v>1.0744421610858572</v>
      </c>
      <c r="F19" s="25">
        <v>1.5545974351768126</v>
      </c>
    </row>
    <row r="20" spans="1:6" ht="12.75">
      <c r="A20" s="20">
        <v>24011</v>
      </c>
      <c r="B20" s="21" t="s">
        <v>101</v>
      </c>
      <c r="C20" s="25">
        <v>1.1151105210817898</v>
      </c>
      <c r="D20" s="25">
        <v>0.8944504564961281</v>
      </c>
      <c r="E20" s="25">
        <v>1.0572237161476397</v>
      </c>
      <c r="F20" s="25">
        <v>1.3557382274453604</v>
      </c>
    </row>
    <row r="21" spans="1:6" ht="12.75">
      <c r="A21" s="20">
        <v>24014</v>
      </c>
      <c r="B21" s="21" t="s">
        <v>102</v>
      </c>
      <c r="C21" s="25">
        <v>1.2014360014931809</v>
      </c>
      <c r="D21" s="25">
        <v>1.0886717665715337</v>
      </c>
      <c r="E21" s="25">
        <v>1.1124661296812914</v>
      </c>
      <c r="F21" s="25">
        <v>1.676101318542386</v>
      </c>
    </row>
    <row r="22" spans="1:6" ht="12.75">
      <c r="A22" s="20">
        <v>24016</v>
      </c>
      <c r="B22" s="21" t="s">
        <v>103</v>
      </c>
      <c r="C22" s="25">
        <v>1.1205946495798933</v>
      </c>
      <c r="D22" s="25">
        <v>0.9207961848610151</v>
      </c>
      <c r="E22" s="25">
        <v>1.1074007795510157</v>
      </c>
      <c r="F22" s="25">
        <v>1.337311485043081</v>
      </c>
    </row>
    <row r="23" spans="1:6" ht="12.75">
      <c r="A23" s="20">
        <v>24020</v>
      </c>
      <c r="B23" s="21" t="s">
        <v>104</v>
      </c>
      <c r="C23" s="25">
        <v>1.2633538440628367</v>
      </c>
      <c r="D23" s="25">
        <v>1.1718019289005104</v>
      </c>
      <c r="E23" s="25">
        <v>1.1767182266954095</v>
      </c>
      <c r="F23" s="25">
        <v>1.6247845826594285</v>
      </c>
    </row>
    <row r="24" spans="1:6" ht="12.75">
      <c r="A24" s="20">
        <v>24028</v>
      </c>
      <c r="B24" s="21" t="s">
        <v>105</v>
      </c>
      <c r="C24" s="25">
        <v>1.2635488581478664</v>
      </c>
      <c r="D24" s="25">
        <v>0.9279581104191702</v>
      </c>
      <c r="E24" s="25">
        <v>1.244855231712438</v>
      </c>
      <c r="F24" s="25">
        <v>1.634331339402113</v>
      </c>
    </row>
    <row r="25" spans="1:6" ht="12.75">
      <c r="A25" s="20">
        <v>24033</v>
      </c>
      <c r="B25" s="21" t="s">
        <v>106</v>
      </c>
      <c r="C25" s="25">
        <v>1.1929566603054789</v>
      </c>
      <c r="D25" s="25">
        <v>0.9867627699889308</v>
      </c>
      <c r="E25" s="25">
        <v>1.1178282348037252</v>
      </c>
      <c r="F25" s="25">
        <v>1.6480054124163581</v>
      </c>
    </row>
    <row r="26" spans="1:6" ht="12.75">
      <c r="A26" s="20">
        <v>24038</v>
      </c>
      <c r="B26" s="21" t="s">
        <v>107</v>
      </c>
      <c r="C26" s="25">
        <v>1.1874673189402851</v>
      </c>
      <c r="D26" s="25">
        <v>1.0983884129247643</v>
      </c>
      <c r="E26" s="25">
        <v>1.1322797979470849</v>
      </c>
      <c r="F26" s="25">
        <v>1.4416129449519997</v>
      </c>
    </row>
    <row r="27" spans="1:6" ht="12.75">
      <c r="A27" s="20">
        <v>24041</v>
      </c>
      <c r="B27" s="21" t="s">
        <v>108</v>
      </c>
      <c r="C27" s="25">
        <v>1.1948419210368781</v>
      </c>
      <c r="D27" s="25">
        <v>1.0650150768615243</v>
      </c>
      <c r="E27" s="25">
        <v>1.1311946898701912</v>
      </c>
      <c r="F27" s="25">
        <v>1.5208231312792007</v>
      </c>
    </row>
    <row r="28" spans="1:6" ht="12.75">
      <c r="A28" s="20">
        <v>24043</v>
      </c>
      <c r="B28" s="21" t="s">
        <v>109</v>
      </c>
      <c r="C28" s="25">
        <v>1.1854325633813516</v>
      </c>
      <c r="D28" s="25">
        <v>0.9909642534309873</v>
      </c>
      <c r="E28" s="25">
        <v>1.1183872716549492</v>
      </c>
      <c r="F28" s="25">
        <v>1.5989204801246577</v>
      </c>
    </row>
    <row r="29" spans="1:6" ht="12.75">
      <c r="A29" s="20">
        <v>24045</v>
      </c>
      <c r="B29" s="21" t="s">
        <v>110</v>
      </c>
      <c r="C29" s="25">
        <v>1.2186226181752042</v>
      </c>
      <c r="D29" s="25">
        <v>1.1304171776145453</v>
      </c>
      <c r="E29" s="25">
        <v>1.1578812379722185</v>
      </c>
      <c r="F29" s="25">
        <v>1.51546860829548</v>
      </c>
    </row>
    <row r="30" spans="1:6" ht="12.75">
      <c r="A30" s="20">
        <v>24048</v>
      </c>
      <c r="B30" s="21" t="s">
        <v>111</v>
      </c>
      <c r="C30" s="25">
        <v>1.2825359410189363</v>
      </c>
      <c r="D30" s="25">
        <v>1.2478179221537165</v>
      </c>
      <c r="E30" s="25">
        <v>1.1686404918069453</v>
      </c>
      <c r="F30" s="25">
        <v>1.7477543768368746</v>
      </c>
    </row>
    <row r="31" spans="1:6" ht="12.75">
      <c r="A31" s="20">
        <v>24054</v>
      </c>
      <c r="B31" s="21" t="s">
        <v>112</v>
      </c>
      <c r="C31" s="25">
        <v>1.2575633536940407</v>
      </c>
      <c r="D31" s="25">
        <v>1.1458017195368926</v>
      </c>
      <c r="E31" s="25">
        <v>1.1544929020597876</v>
      </c>
      <c r="F31" s="25">
        <v>1.848639488224192</v>
      </c>
    </row>
    <row r="32" spans="1:6" ht="12.75">
      <c r="A32" s="20">
        <v>24055</v>
      </c>
      <c r="B32" s="21" t="s">
        <v>113</v>
      </c>
      <c r="C32" s="25">
        <v>1.2020459517846658</v>
      </c>
      <c r="D32" s="25">
        <v>1.181081638573541</v>
      </c>
      <c r="E32" s="25">
        <v>1.1421748346477505</v>
      </c>
      <c r="F32" s="25">
        <v>1.454378768574912</v>
      </c>
    </row>
    <row r="33" spans="1:6" ht="12.75">
      <c r="A33" s="20">
        <v>24059</v>
      </c>
      <c r="B33" s="21" t="s">
        <v>114</v>
      </c>
      <c r="C33" s="25">
        <v>1.210380698680096</v>
      </c>
      <c r="D33" s="25">
        <v>1.0591087663768128</v>
      </c>
      <c r="E33" s="25">
        <v>1.136526198773594</v>
      </c>
      <c r="F33" s="25">
        <v>1.5939607028101148</v>
      </c>
    </row>
    <row r="34" spans="1:6" ht="12.75">
      <c r="A34" s="20">
        <v>24062</v>
      </c>
      <c r="B34" s="21" t="s">
        <v>96</v>
      </c>
      <c r="C34" s="25">
        <v>1.1328436918097402</v>
      </c>
      <c r="D34" s="25">
        <v>1.0712054514714895</v>
      </c>
      <c r="E34" s="25">
        <v>1.0716372767686546</v>
      </c>
      <c r="F34" s="25">
        <v>1.350189776743325</v>
      </c>
    </row>
    <row r="35" spans="1:6" ht="12.75">
      <c r="A35" s="20">
        <v>24066</v>
      </c>
      <c r="B35" s="21" t="s">
        <v>115</v>
      </c>
      <c r="C35" s="25">
        <v>1.1855053927802492</v>
      </c>
      <c r="D35" s="25">
        <v>1.388187795523275</v>
      </c>
      <c r="E35" s="25">
        <v>1.0892699173171894</v>
      </c>
      <c r="F35" s="25">
        <v>1.4405417309722048</v>
      </c>
    </row>
    <row r="36" spans="1:6" ht="12.75">
      <c r="A36" s="20">
        <v>24086</v>
      </c>
      <c r="B36" s="21" t="s">
        <v>116</v>
      </c>
      <c r="C36" s="25">
        <v>1.181189956032863</v>
      </c>
      <c r="D36" s="25">
        <v>1.0078213302023402</v>
      </c>
      <c r="E36" s="25">
        <v>1.0873864196904937</v>
      </c>
      <c r="F36" s="25">
        <v>1.5762108895588192</v>
      </c>
    </row>
    <row r="37" spans="1:6" ht="12.75">
      <c r="A37" s="20">
        <v>24094</v>
      </c>
      <c r="B37" s="21" t="s">
        <v>117</v>
      </c>
      <c r="C37" s="25">
        <v>1.2020393460762822</v>
      </c>
      <c r="D37" s="25">
        <v>0.9930332836910445</v>
      </c>
      <c r="E37" s="25">
        <v>1.1370378235744065</v>
      </c>
      <c r="F37" s="25">
        <v>1.5847085271706496</v>
      </c>
    </row>
    <row r="38" spans="1:6" ht="12.75">
      <c r="A38" s="20">
        <v>24104</v>
      </c>
      <c r="B38" s="21" t="s">
        <v>118</v>
      </c>
      <c r="C38" s="25">
        <v>1.2125787396821768</v>
      </c>
      <c r="D38" s="25">
        <v>0.9200668267872522</v>
      </c>
      <c r="E38" s="25">
        <v>1.1821463073562009</v>
      </c>
      <c r="F38" s="25">
        <v>1.4652205980529032</v>
      </c>
    </row>
    <row r="39" spans="1:6" ht="12.75">
      <c r="A39" s="20">
        <v>24107</v>
      </c>
      <c r="B39" s="21" t="s">
        <v>119</v>
      </c>
      <c r="C39" s="25">
        <v>1.2199579689780842</v>
      </c>
      <c r="D39" s="25">
        <v>1.0214550067617159</v>
      </c>
      <c r="E39" s="25">
        <v>1.1568739754805595</v>
      </c>
      <c r="F39" s="25">
        <v>1.5348886859703468</v>
      </c>
    </row>
    <row r="40" spans="1:6" ht="12.75">
      <c r="A40" s="20">
        <v>24109</v>
      </c>
      <c r="B40" s="21" t="s">
        <v>120</v>
      </c>
      <c r="C40" s="25">
        <v>1.2538149614265102</v>
      </c>
      <c r="D40" s="25">
        <v>1.2140006081071337</v>
      </c>
      <c r="E40" s="25">
        <v>1.1557579261740802</v>
      </c>
      <c r="F40" s="25">
        <v>1.8905252948886526</v>
      </c>
    </row>
    <row r="41" spans="1:6" ht="12.75">
      <c r="A41" s="20">
        <v>24130</v>
      </c>
      <c r="B41" s="21" t="s">
        <v>121</v>
      </c>
      <c r="C41" s="25">
        <v>1.2167453963589592</v>
      </c>
      <c r="D41" s="25">
        <v>1.1446748604829626</v>
      </c>
      <c r="E41" s="25">
        <v>1.1225570843886277</v>
      </c>
      <c r="F41" s="25">
        <v>1.6805909054959443</v>
      </c>
    </row>
    <row r="42" spans="1:6" ht="12.75">
      <c r="A42" s="20">
        <v>24133</v>
      </c>
      <c r="B42" s="21" t="s">
        <v>122</v>
      </c>
      <c r="C42" s="25">
        <v>1.205235840028636</v>
      </c>
      <c r="D42" s="25">
        <v>1.2168128030034555</v>
      </c>
      <c r="E42" s="25">
        <v>1.099934091201194</v>
      </c>
      <c r="F42" s="25">
        <v>1.6368870360160472</v>
      </c>
    </row>
    <row r="43" spans="1:6" ht="12.75">
      <c r="A43" s="20">
        <v>24134</v>
      </c>
      <c r="B43" s="21" t="s">
        <v>123</v>
      </c>
      <c r="C43" s="25">
        <v>1.329144152391653</v>
      </c>
      <c r="D43" s="25">
        <v>1.1550345209337665</v>
      </c>
      <c r="E43" s="25">
        <v>1.2081050927958803</v>
      </c>
      <c r="F43" s="25">
        <v>1.9797213407086336</v>
      </c>
    </row>
    <row r="44" spans="1:6" ht="12.75">
      <c r="A44" s="20">
        <v>24135</v>
      </c>
      <c r="B44" s="21" t="s">
        <v>124</v>
      </c>
      <c r="C44" s="25">
        <v>1.1811689779230297</v>
      </c>
      <c r="D44" s="25">
        <v>1.1563370257177392</v>
      </c>
      <c r="E44" s="25">
        <v>1.1045853703149113</v>
      </c>
      <c r="F44" s="25">
        <v>1.6419959762002139</v>
      </c>
    </row>
    <row r="45" spans="1:6" ht="12.75">
      <c r="A45" s="20">
        <v>24137</v>
      </c>
      <c r="B45" s="21" t="s">
        <v>125</v>
      </c>
      <c r="C45" s="25">
        <v>1.1553788960562446</v>
      </c>
      <c r="D45" s="25">
        <v>1.1247261728381026</v>
      </c>
      <c r="E45" s="25">
        <v>1.0783000492457842</v>
      </c>
      <c r="F45" s="25">
        <v>1.501135150347407</v>
      </c>
    </row>
    <row r="46" spans="1:6" ht="12.75">
      <c r="A46" s="20"/>
      <c r="B46" s="21"/>
      <c r="C46" s="22"/>
      <c r="D46" s="22"/>
      <c r="E46" s="22"/>
      <c r="F46" s="22"/>
    </row>
    <row r="47" spans="1:6" ht="12.75">
      <c r="A47" s="20" t="s">
        <v>12</v>
      </c>
      <c r="B47" s="21" t="s">
        <v>60</v>
      </c>
      <c r="C47" s="25">
        <v>1.188890239009013</v>
      </c>
      <c r="D47" s="25">
        <v>1.0887352774511212</v>
      </c>
      <c r="E47" s="25">
        <v>1.1211984641927109</v>
      </c>
      <c r="F47" s="25">
        <v>1.5014836544359764</v>
      </c>
    </row>
    <row r="48" spans="1:6" ht="12.75">
      <c r="A48" s="20">
        <v>23002</v>
      </c>
      <c r="B48" s="21" t="s">
        <v>61</v>
      </c>
      <c r="C48" s="25">
        <v>1.1795339181433846</v>
      </c>
      <c r="D48" s="25">
        <v>1.1460012598923723</v>
      </c>
      <c r="E48" s="25">
        <v>1.1125677486375758</v>
      </c>
      <c r="F48" s="25">
        <v>1.450946321795178</v>
      </c>
    </row>
    <row r="49" spans="1:6" ht="12.75">
      <c r="A49" s="20">
        <v>23003</v>
      </c>
      <c r="B49" s="21" t="s">
        <v>62</v>
      </c>
      <c r="C49" s="25">
        <v>1.187917537029452</v>
      </c>
      <c r="D49" s="25">
        <v>1.100903184457057</v>
      </c>
      <c r="E49" s="25">
        <v>1.1176009681462586</v>
      </c>
      <c r="F49" s="25">
        <v>1.5359874985497335</v>
      </c>
    </row>
    <row r="50" spans="1:6" ht="12.75">
      <c r="A50" s="20">
        <v>23009</v>
      </c>
      <c r="B50" s="21" t="s">
        <v>63</v>
      </c>
      <c r="C50" s="25">
        <v>1.1888301691925698</v>
      </c>
      <c r="D50" s="25">
        <v>1.5740746548577091</v>
      </c>
      <c r="E50" s="25">
        <v>1.1036196147908928</v>
      </c>
      <c r="F50" s="25">
        <v>1.3593197128724095</v>
      </c>
    </row>
    <row r="51" spans="1:6" ht="12.75">
      <c r="A51" s="20">
        <v>23016</v>
      </c>
      <c r="B51" s="21" t="s">
        <v>64</v>
      </c>
      <c r="C51" s="25">
        <v>1.1742746503455985</v>
      </c>
      <c r="D51" s="25">
        <v>1.1451250788335814</v>
      </c>
      <c r="E51" s="25">
        <v>1.0949400022877607</v>
      </c>
      <c r="F51" s="25">
        <v>1.487073290135561</v>
      </c>
    </row>
    <row r="52" spans="1:6" ht="12.75">
      <c r="A52" s="20">
        <v>23023</v>
      </c>
      <c r="B52" s="21" t="s">
        <v>65</v>
      </c>
      <c r="C52" s="25">
        <v>1.1832394012044103</v>
      </c>
      <c r="D52" s="25">
        <v>0.9971948415172893</v>
      </c>
      <c r="E52" s="25">
        <v>1.1331042081291463</v>
      </c>
      <c r="F52" s="25">
        <v>1.4720820447830005</v>
      </c>
    </row>
    <row r="53" spans="1:6" ht="12.75">
      <c r="A53" s="20">
        <v>23024</v>
      </c>
      <c r="B53" s="21" t="s">
        <v>66</v>
      </c>
      <c r="C53" s="25">
        <v>1.1928576303060285</v>
      </c>
      <c r="D53" s="25">
        <v>1.1134639615683504</v>
      </c>
      <c r="E53" s="25">
        <v>1.1029467865145346</v>
      </c>
      <c r="F53" s="25">
        <v>1.6392499880660791</v>
      </c>
    </row>
    <row r="54" spans="1:6" ht="12.75">
      <c r="A54" s="20">
        <v>23025</v>
      </c>
      <c r="B54" s="21" t="s">
        <v>67</v>
      </c>
      <c r="C54" s="25">
        <v>1.167204847337935</v>
      </c>
      <c r="D54" s="25">
        <v>1.1311144939106172</v>
      </c>
      <c r="E54" s="25">
        <v>1.097453134754162</v>
      </c>
      <c r="F54" s="25">
        <v>1.440440971535874</v>
      </c>
    </row>
    <row r="55" spans="1:6" ht="12.75">
      <c r="A55" s="20">
        <v>23027</v>
      </c>
      <c r="B55" s="21" t="s">
        <v>68</v>
      </c>
      <c r="C55" s="25">
        <v>1.1496541324517862</v>
      </c>
      <c r="D55" s="25">
        <v>0.9811990067399786</v>
      </c>
      <c r="E55" s="25">
        <v>1.0926684274343441</v>
      </c>
      <c r="F55" s="25">
        <v>1.456985447283014</v>
      </c>
    </row>
    <row r="56" spans="1:6" ht="12.75">
      <c r="A56" s="20">
        <v>23032</v>
      </c>
      <c r="B56" s="21" t="s">
        <v>69</v>
      </c>
      <c r="C56" s="25">
        <v>1.1904711153846212</v>
      </c>
      <c r="D56" s="25">
        <v>1.0390160862809619</v>
      </c>
      <c r="E56" s="25">
        <v>1.1101069365669707</v>
      </c>
      <c r="F56" s="25">
        <v>1.5797207674783558</v>
      </c>
    </row>
    <row r="57" spans="1:6" ht="12.75">
      <c r="A57" s="20">
        <v>23033</v>
      </c>
      <c r="B57" s="21" t="s">
        <v>70</v>
      </c>
      <c r="C57" s="25">
        <v>1.2030719951592541</v>
      </c>
      <c r="D57" s="25">
        <v>1.0317862745159192</v>
      </c>
      <c r="E57" s="25">
        <v>1.1505829423306575</v>
      </c>
      <c r="F57" s="25">
        <v>1.4504030499712888</v>
      </c>
    </row>
    <row r="58" spans="1:6" ht="12.75">
      <c r="A58" s="20">
        <v>23038</v>
      </c>
      <c r="B58" s="21" t="s">
        <v>71</v>
      </c>
      <c r="C58" s="25">
        <v>1.1666674793485214</v>
      </c>
      <c r="D58" s="25">
        <v>1.0239201742085338</v>
      </c>
      <c r="E58" s="25">
        <v>1.0937799081448782</v>
      </c>
      <c r="F58" s="25">
        <v>1.5520252614404981</v>
      </c>
    </row>
    <row r="59" spans="1:6" ht="12.75">
      <c r="A59" s="20">
        <v>23039</v>
      </c>
      <c r="B59" s="21" t="s">
        <v>72</v>
      </c>
      <c r="C59" s="25">
        <v>1.1941501069543954</v>
      </c>
      <c r="D59" s="25">
        <v>1.1221828674311682</v>
      </c>
      <c r="E59" s="25">
        <v>1.0966091518482524</v>
      </c>
      <c r="F59" s="25">
        <v>1.6980236922592933</v>
      </c>
    </row>
    <row r="60" spans="1:6" ht="12.75">
      <c r="A60" s="20">
        <v>23044</v>
      </c>
      <c r="B60" s="21" t="s">
        <v>73</v>
      </c>
      <c r="C60" s="25">
        <v>1.1879546209425362</v>
      </c>
      <c r="D60" s="25">
        <v>0.9695167951266935</v>
      </c>
      <c r="E60" s="25">
        <v>1.1156631805621975</v>
      </c>
      <c r="F60" s="25">
        <v>1.640629508120877</v>
      </c>
    </row>
    <row r="61" spans="1:6" ht="12.75">
      <c r="A61" s="20">
        <v>23045</v>
      </c>
      <c r="B61" s="21" t="s">
        <v>74</v>
      </c>
      <c r="C61" s="25">
        <v>1.2072119593005604</v>
      </c>
      <c r="D61" s="25">
        <v>1.0128211386778394</v>
      </c>
      <c r="E61" s="25">
        <v>1.1261915971291458</v>
      </c>
      <c r="F61" s="25">
        <v>1.6432855098326906</v>
      </c>
    </row>
    <row r="62" spans="1:6" ht="12.75">
      <c r="A62" s="20">
        <v>23047</v>
      </c>
      <c r="B62" s="21" t="s">
        <v>75</v>
      </c>
      <c r="C62" s="25">
        <v>1.1343935348284795</v>
      </c>
      <c r="D62" s="25">
        <v>1.0617783933230782</v>
      </c>
      <c r="E62" s="25">
        <v>1.0869415216601082</v>
      </c>
      <c r="F62" s="25">
        <v>1.4171905915370746</v>
      </c>
    </row>
    <row r="63" spans="1:6" ht="12.75">
      <c r="A63" s="20">
        <v>23050</v>
      </c>
      <c r="B63" s="21" t="s">
        <v>76</v>
      </c>
      <c r="C63" s="25">
        <v>1.153890783071548</v>
      </c>
      <c r="D63" s="25">
        <v>1.1163432632069392</v>
      </c>
      <c r="E63" s="25">
        <v>1.0952840008712423</v>
      </c>
      <c r="F63" s="25">
        <v>1.4475858664721273</v>
      </c>
    </row>
    <row r="64" spans="1:6" ht="12.75">
      <c r="A64" s="20">
        <v>23052</v>
      </c>
      <c r="B64" s="21" t="s">
        <v>77</v>
      </c>
      <c r="C64" s="25">
        <v>1.1885008358069273</v>
      </c>
      <c r="D64" s="25">
        <v>1.230565757998765</v>
      </c>
      <c r="E64" s="25">
        <v>1.0759636901585143</v>
      </c>
      <c r="F64" s="25">
        <v>1.6260056898321906</v>
      </c>
    </row>
    <row r="65" spans="1:6" ht="12.75">
      <c r="A65" s="20">
        <v>23060</v>
      </c>
      <c r="B65" s="21" t="s">
        <v>78</v>
      </c>
      <c r="C65" s="25">
        <v>1.1547534134838788</v>
      </c>
      <c r="D65" s="25">
        <v>1.1416480527151924</v>
      </c>
      <c r="E65" s="25">
        <v>1.0923826065591054</v>
      </c>
      <c r="F65" s="25">
        <v>1.4160627181115029</v>
      </c>
    </row>
    <row r="66" spans="1:6" ht="12.75">
      <c r="A66" s="20">
        <v>23062</v>
      </c>
      <c r="B66" s="21" t="s">
        <v>79</v>
      </c>
      <c r="C66" s="25">
        <v>1.2590956252259207</v>
      </c>
      <c r="D66" s="25">
        <v>1.2470684261759146</v>
      </c>
      <c r="E66" s="25">
        <v>1.1620367461116188</v>
      </c>
      <c r="F66" s="25">
        <v>1.6212428942921129</v>
      </c>
    </row>
    <row r="67" spans="1:6" ht="12.75">
      <c r="A67" s="20">
        <v>23064</v>
      </c>
      <c r="B67" s="21" t="s">
        <v>80</v>
      </c>
      <c r="C67" s="25">
        <v>1.1565450678572935</v>
      </c>
      <c r="D67" s="25">
        <v>1.09139758797178</v>
      </c>
      <c r="E67" s="25">
        <v>1.0952519701233911</v>
      </c>
      <c r="F67" s="25">
        <v>1.517014960702192</v>
      </c>
    </row>
    <row r="68" spans="1:6" ht="12.75">
      <c r="A68" s="20">
        <v>23077</v>
      </c>
      <c r="B68" s="21" t="s">
        <v>81</v>
      </c>
      <c r="C68" s="25">
        <v>1.1888220821291648</v>
      </c>
      <c r="D68" s="25">
        <v>1.1280197514236348</v>
      </c>
      <c r="E68" s="25">
        <v>1.1144114556139852</v>
      </c>
      <c r="F68" s="25">
        <v>1.4765724921525096</v>
      </c>
    </row>
    <row r="69" spans="1:6" ht="12.75">
      <c r="A69" s="20">
        <v>23081</v>
      </c>
      <c r="B69" s="21" t="s">
        <v>82</v>
      </c>
      <c r="C69" s="25">
        <v>1.1541377888607733</v>
      </c>
      <c r="D69" s="25">
        <v>0.9944416436232366</v>
      </c>
      <c r="E69" s="25">
        <v>1.1002970597622135</v>
      </c>
      <c r="F69" s="25">
        <v>1.4687899755251963</v>
      </c>
    </row>
    <row r="70" spans="1:6" ht="12.75">
      <c r="A70" s="20">
        <v>23086</v>
      </c>
      <c r="B70" s="21" t="s">
        <v>83</v>
      </c>
      <c r="C70" s="25">
        <v>1.1655051641343002</v>
      </c>
      <c r="D70" s="25">
        <v>1.1105535400739592</v>
      </c>
      <c r="E70" s="25">
        <v>1.1096930282010387</v>
      </c>
      <c r="F70" s="25">
        <v>1.4042436503333176</v>
      </c>
    </row>
    <row r="71" spans="1:6" ht="12.75">
      <c r="A71" s="20">
        <v>23088</v>
      </c>
      <c r="B71" s="21" t="s">
        <v>84</v>
      </c>
      <c r="C71" s="25">
        <v>1.1937028924008388</v>
      </c>
      <c r="D71" s="25">
        <v>0.9917363650827906</v>
      </c>
      <c r="E71" s="25">
        <v>1.160022521200154</v>
      </c>
      <c r="F71" s="25">
        <v>1.4935051762899545</v>
      </c>
    </row>
    <row r="72" spans="1:6" ht="12.75">
      <c r="A72" s="20">
        <v>23094</v>
      </c>
      <c r="B72" s="21" t="s">
        <v>85</v>
      </c>
      <c r="C72" s="25">
        <v>1.1980330049780383</v>
      </c>
      <c r="D72" s="25">
        <v>1.2534400972380133</v>
      </c>
      <c r="E72" s="25">
        <v>1.1419257216157401</v>
      </c>
      <c r="F72" s="25">
        <v>1.3998736756549464</v>
      </c>
    </row>
    <row r="73" spans="1:6" ht="12.75">
      <c r="A73" s="20">
        <v>23096</v>
      </c>
      <c r="B73" s="21" t="s">
        <v>86</v>
      </c>
      <c r="C73" s="25">
        <v>1.180543341034772</v>
      </c>
      <c r="D73" s="25">
        <v>1.0840321237642343</v>
      </c>
      <c r="E73" s="25">
        <v>1.1031111705532017</v>
      </c>
      <c r="F73" s="25">
        <v>1.5529314676140413</v>
      </c>
    </row>
    <row r="74" spans="1:6" ht="12.75">
      <c r="A74" s="20">
        <v>23097</v>
      </c>
      <c r="B74" s="21" t="s">
        <v>87</v>
      </c>
      <c r="C74" s="25">
        <v>1.1760426629290353</v>
      </c>
      <c r="D74" s="25">
        <v>1.0931947509612066</v>
      </c>
      <c r="E74" s="25">
        <v>1.0988974664706777</v>
      </c>
      <c r="F74" s="25">
        <v>1.592250535409143</v>
      </c>
    </row>
    <row r="75" spans="1:6" ht="12.75">
      <c r="A75" s="20">
        <v>23098</v>
      </c>
      <c r="B75" s="21" t="s">
        <v>88</v>
      </c>
      <c r="C75" s="25">
        <v>1.1822251963318935</v>
      </c>
      <c r="D75" s="25">
        <v>1.1250916001549076</v>
      </c>
      <c r="E75" s="25">
        <v>1.1462397603539647</v>
      </c>
      <c r="F75" s="25">
        <v>1.389340432728847</v>
      </c>
    </row>
    <row r="76" spans="1:6" ht="12.75">
      <c r="A76" s="20">
        <v>23099</v>
      </c>
      <c r="B76" s="21" t="s">
        <v>89</v>
      </c>
      <c r="C76" s="25">
        <v>1.2180317047257432</v>
      </c>
      <c r="D76" s="25">
        <v>1.0629109051449321</v>
      </c>
      <c r="E76" s="25">
        <v>1.2023493937394256</v>
      </c>
      <c r="F76" s="25">
        <v>1.4068596461835834</v>
      </c>
    </row>
    <row r="77" spans="1:6" ht="12.75">
      <c r="A77" s="20">
        <v>23100</v>
      </c>
      <c r="B77" s="21" t="s">
        <v>90</v>
      </c>
      <c r="C77" s="25">
        <v>1.1843549512913114</v>
      </c>
      <c r="D77" s="25">
        <v>1.0605224125049224</v>
      </c>
      <c r="E77" s="25">
        <v>1.1314924884150837</v>
      </c>
      <c r="F77" s="25">
        <v>1.5135626627819716</v>
      </c>
    </row>
    <row r="78" spans="1:6" ht="12.75">
      <c r="A78" s="20">
        <v>23101</v>
      </c>
      <c r="B78" s="21" t="s">
        <v>91</v>
      </c>
      <c r="C78" s="25">
        <v>1.2744615740188314</v>
      </c>
      <c r="D78" s="25">
        <v>0.9826253461958198</v>
      </c>
      <c r="E78" s="25">
        <v>1.2136488944406907</v>
      </c>
      <c r="F78" s="25">
        <v>1.5927019631346622</v>
      </c>
    </row>
    <row r="79" spans="1:6" ht="12.75">
      <c r="A79" s="20">
        <v>23102</v>
      </c>
      <c r="B79" s="21" t="s">
        <v>92</v>
      </c>
      <c r="C79" s="25">
        <v>1.2167552007482234</v>
      </c>
      <c r="D79" s="25">
        <v>1.0812210888600238</v>
      </c>
      <c r="E79" s="25">
        <v>1.14171991982691</v>
      </c>
      <c r="F79" s="25">
        <v>1.5116997314311034</v>
      </c>
    </row>
    <row r="80" spans="1:6" ht="12.75">
      <c r="A80" s="20">
        <v>23103</v>
      </c>
      <c r="B80" s="21" t="s">
        <v>93</v>
      </c>
      <c r="C80" s="25">
        <v>1.309378816655643</v>
      </c>
      <c r="D80" s="25">
        <v>1.1170325709267206</v>
      </c>
      <c r="E80" s="25">
        <v>1.2482124111165818</v>
      </c>
      <c r="F80" s="25">
        <v>1.5327170001330002</v>
      </c>
    </row>
    <row r="81" spans="1:6" ht="12.75">
      <c r="A81" s="20">
        <v>23104</v>
      </c>
      <c r="B81" s="21" t="s">
        <v>94</v>
      </c>
      <c r="C81" s="25">
        <v>1.1570606369462226</v>
      </c>
      <c r="D81" s="25">
        <v>0.9598505084233836</v>
      </c>
      <c r="E81" s="25">
        <v>1.1053442845458152</v>
      </c>
      <c r="F81" s="25">
        <v>1.4261830417193369</v>
      </c>
    </row>
    <row r="82" spans="1:6" ht="12.75">
      <c r="A82" s="20">
        <v>23105</v>
      </c>
      <c r="B82" s="21" t="s">
        <v>95</v>
      </c>
      <c r="C82" s="25">
        <v>1.2225681470122074</v>
      </c>
      <c r="D82" s="25">
        <v>1.2517525742890807</v>
      </c>
      <c r="E82" s="25">
        <v>1.1165348849903636</v>
      </c>
      <c r="F82" s="25">
        <v>1.5710341131443057</v>
      </c>
    </row>
  </sheetData>
  <sheetProtection/>
  <mergeCells count="1">
    <mergeCell ref="C10:F10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85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5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/>
  <dimension ref="A3:U81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421875" style="1" customWidth="1"/>
    <col min="2" max="2" width="20.28125" style="1" customWidth="1"/>
    <col min="3" max="11" width="9.00390625" style="1" customWidth="1"/>
    <col min="12" max="12" width="3.7109375" style="1" customWidth="1"/>
    <col min="13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="3" customFormat="1" ht="12.75" customHeight="1">
      <c r="A5" s="16" t="s">
        <v>54</v>
      </c>
    </row>
    <row r="7" s="4" customFormat="1" ht="12.75">
      <c r="A7" s="17" t="s">
        <v>29</v>
      </c>
    </row>
    <row r="9" spans="1:21" ht="12.75">
      <c r="A9" s="22"/>
      <c r="B9" s="22"/>
      <c r="C9" s="37" t="s">
        <v>36</v>
      </c>
      <c r="D9" s="37"/>
      <c r="E9" s="37"/>
      <c r="F9" s="37" t="s">
        <v>37</v>
      </c>
      <c r="G9" s="37"/>
      <c r="H9" s="37"/>
      <c r="I9" s="37" t="s">
        <v>40</v>
      </c>
      <c r="J9" s="37"/>
      <c r="K9" s="37"/>
      <c r="L9" s="19"/>
      <c r="M9" s="37" t="s">
        <v>38</v>
      </c>
      <c r="N9" s="37"/>
      <c r="O9" s="37"/>
      <c r="P9" s="37" t="s">
        <v>39</v>
      </c>
      <c r="Q9" s="37"/>
      <c r="R9" s="37"/>
      <c r="S9" s="37" t="s">
        <v>41</v>
      </c>
      <c r="T9" s="37"/>
      <c r="U9" s="37"/>
    </row>
    <row r="10" spans="1:21" ht="12.75">
      <c r="A10" s="20"/>
      <c r="B10" s="21"/>
      <c r="C10" s="19" t="s">
        <v>32</v>
      </c>
      <c r="D10" s="19" t="s">
        <v>33</v>
      </c>
      <c r="E10" s="19" t="s">
        <v>22</v>
      </c>
      <c r="F10" s="19" t="s">
        <v>32</v>
      </c>
      <c r="G10" s="19" t="s">
        <v>33</v>
      </c>
      <c r="H10" s="19" t="s">
        <v>22</v>
      </c>
      <c r="I10" s="19" t="s">
        <v>32</v>
      </c>
      <c r="J10" s="19" t="s">
        <v>33</v>
      </c>
      <c r="K10" s="19" t="s">
        <v>22</v>
      </c>
      <c r="L10" s="19"/>
      <c r="M10" s="19" t="s">
        <v>32</v>
      </c>
      <c r="N10" s="19" t="s">
        <v>33</v>
      </c>
      <c r="O10" s="19" t="s">
        <v>22</v>
      </c>
      <c r="P10" s="19" t="s">
        <v>32</v>
      </c>
      <c r="Q10" s="19" t="s">
        <v>33</v>
      </c>
      <c r="R10" s="19" t="s">
        <v>22</v>
      </c>
      <c r="S10" s="19" t="s">
        <v>32</v>
      </c>
      <c r="T10" s="19" t="s">
        <v>33</v>
      </c>
      <c r="U10" s="19" t="s">
        <v>22</v>
      </c>
    </row>
    <row r="11" spans="1:21" ht="12.75">
      <c r="A11" s="20"/>
      <c r="B11" s="21" t="s">
        <v>10</v>
      </c>
      <c r="C11" s="26">
        <v>1429139.08930361</v>
      </c>
      <c r="D11" s="26">
        <v>1091582.8585921843</v>
      </c>
      <c r="E11" s="26">
        <v>2520721.9478957914</v>
      </c>
      <c r="F11" s="26">
        <v>1432192.3579659318</v>
      </c>
      <c r="G11" s="26">
        <v>1112243.3255260522</v>
      </c>
      <c r="H11" s="26">
        <v>2544435.6834919844</v>
      </c>
      <c r="I11" s="26">
        <v>3053.268662321847</v>
      </c>
      <c r="J11" s="26">
        <v>20660.466933867894</v>
      </c>
      <c r="K11" s="26">
        <v>23713.735596193</v>
      </c>
      <c r="L11" s="32"/>
      <c r="M11" s="23">
        <v>75.29926909406038</v>
      </c>
      <c r="N11" s="23">
        <v>58.90907797923926</v>
      </c>
      <c r="O11" s="23">
        <v>67.20237966643285</v>
      </c>
      <c r="P11" s="23">
        <v>75.33281021053439</v>
      </c>
      <c r="Q11" s="23">
        <v>59.88381342660236</v>
      </c>
      <c r="R11" s="23">
        <v>67.69836717606422</v>
      </c>
      <c r="S11" s="23">
        <v>0.033541116474012256</v>
      </c>
      <c r="T11" s="23">
        <v>0.974735447363102</v>
      </c>
      <c r="U11" s="23">
        <v>0.4959875096313766</v>
      </c>
    </row>
    <row r="12" spans="1:21" ht="12.75">
      <c r="A12" s="20" t="s">
        <v>11</v>
      </c>
      <c r="B12" s="21" t="s">
        <v>51</v>
      </c>
      <c r="C12" s="26">
        <v>242736</v>
      </c>
      <c r="D12" s="26">
        <v>200688.5</v>
      </c>
      <c r="E12" s="26">
        <v>443424.5</v>
      </c>
      <c r="F12" s="22">
        <v>243815</v>
      </c>
      <c r="G12" s="22">
        <v>204370</v>
      </c>
      <c r="H12" s="22">
        <v>448185</v>
      </c>
      <c r="I12" s="26">
        <v>1079</v>
      </c>
      <c r="J12" s="26">
        <v>3681.5</v>
      </c>
      <c r="K12" s="26">
        <f>H12-E12</f>
        <v>4760.5</v>
      </c>
      <c r="L12" s="32"/>
      <c r="M12" s="23">
        <v>75.59372917354395</v>
      </c>
      <c r="N12" s="23">
        <v>62.560221950326145</v>
      </c>
      <c r="O12" s="23">
        <v>69.08015831163338</v>
      </c>
      <c r="P12" s="23">
        <v>75.80098336242797</v>
      </c>
      <c r="Q12" s="23">
        <v>63.521517031953465</v>
      </c>
      <c r="R12" s="23">
        <v>69.66046768264725</v>
      </c>
      <c r="S12" s="23">
        <v>0.20725418888402203</v>
      </c>
      <c r="T12" s="23">
        <v>0.9612950816273198</v>
      </c>
      <c r="U12" s="23">
        <v>0.5803093710138683</v>
      </c>
    </row>
    <row r="13" spans="1:21" ht="12.75">
      <c r="A13" s="20"/>
      <c r="B13" s="21"/>
      <c r="C13" s="26"/>
      <c r="D13" s="26"/>
      <c r="E13" s="26"/>
      <c r="F13" s="26"/>
      <c r="G13" s="26"/>
      <c r="H13" s="26"/>
      <c r="I13" s="26"/>
      <c r="J13" s="26"/>
      <c r="K13" s="26"/>
      <c r="L13" s="32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12.75">
      <c r="A14" s="20" t="s">
        <v>12</v>
      </c>
      <c r="B14" s="21" t="s">
        <v>96</v>
      </c>
      <c r="C14" s="26">
        <v>111284</v>
      </c>
      <c r="D14" s="26">
        <v>89588.5</v>
      </c>
      <c r="E14" s="26">
        <v>200872.5</v>
      </c>
      <c r="F14" s="26">
        <v>111792</v>
      </c>
      <c r="G14" s="26">
        <v>91212.5</v>
      </c>
      <c r="H14" s="26">
        <v>203004.5</v>
      </c>
      <c r="I14" s="26">
        <v>508</v>
      </c>
      <c r="J14" s="26">
        <v>1624</v>
      </c>
      <c r="K14" s="26">
        <f aca="true" t="shared" si="0" ref="K14:K44">H14-E14</f>
        <v>2132</v>
      </c>
      <c r="L14" s="32"/>
      <c r="M14" s="23">
        <v>75.22747245318732</v>
      </c>
      <c r="N14" s="23">
        <v>61.95351506853104</v>
      </c>
      <c r="O14" s="23">
        <v>68.66590778570843</v>
      </c>
      <c r="P14" s="23">
        <v>75.52390860817987</v>
      </c>
      <c r="Q14" s="23">
        <v>62.99010044577344</v>
      </c>
      <c r="R14" s="23">
        <v>69.32586360865564</v>
      </c>
      <c r="S14" s="23">
        <v>0.2964361549925485</v>
      </c>
      <c r="T14" s="23">
        <v>1.0365853772424032</v>
      </c>
      <c r="U14" s="23">
        <v>0.6599558229472109</v>
      </c>
    </row>
    <row r="15" spans="1:21" ht="12.75">
      <c r="A15" s="20">
        <v>24001</v>
      </c>
      <c r="B15" s="21" t="s">
        <v>97</v>
      </c>
      <c r="C15" s="26">
        <v>6804.643243243243</v>
      </c>
      <c r="D15" s="26">
        <v>5372.224324324324</v>
      </c>
      <c r="E15" s="26">
        <v>12176.86756756757</v>
      </c>
      <c r="F15" s="26">
        <v>6808.789189189189</v>
      </c>
      <c r="G15" s="26">
        <v>5462.272972972973</v>
      </c>
      <c r="H15" s="26">
        <v>12271.062162162163</v>
      </c>
      <c r="I15" s="26">
        <v>4.145945945945641</v>
      </c>
      <c r="J15" s="26">
        <v>90.04864864864885</v>
      </c>
      <c r="K15" s="26">
        <f t="shared" si="0"/>
        <v>94.19459459459358</v>
      </c>
      <c r="L15" s="32"/>
      <c r="M15" s="23">
        <v>76.95383933551872</v>
      </c>
      <c r="N15" s="23">
        <v>61.551607748903805</v>
      </c>
      <c r="O15" s="23">
        <v>69.30290866832229</v>
      </c>
      <c r="P15" s="23">
        <v>77.0225021401492</v>
      </c>
      <c r="Q15" s="23">
        <v>62.730668653149266</v>
      </c>
      <c r="R15" s="23">
        <v>69.930543736499</v>
      </c>
      <c r="S15" s="23">
        <v>0.06866280463047758</v>
      </c>
      <c r="T15" s="23">
        <v>1.1790609042454605</v>
      </c>
      <c r="U15" s="23">
        <v>0.6276350681767155</v>
      </c>
    </row>
    <row r="16" spans="1:21" ht="12.75">
      <c r="A16" s="20">
        <v>24007</v>
      </c>
      <c r="B16" s="21" t="s">
        <v>98</v>
      </c>
      <c r="C16" s="26">
        <v>2325.128648648649</v>
      </c>
      <c r="D16" s="26">
        <v>1755.544864864865</v>
      </c>
      <c r="E16" s="26">
        <v>4080.6735135135136</v>
      </c>
      <c r="F16" s="26">
        <v>2351.657837837838</v>
      </c>
      <c r="G16" s="26">
        <v>1824.0545945945948</v>
      </c>
      <c r="H16" s="26">
        <v>4175.712432432432</v>
      </c>
      <c r="I16" s="26">
        <v>26.52918918918931</v>
      </c>
      <c r="J16" s="26">
        <v>68.50972972972977</v>
      </c>
      <c r="K16" s="26">
        <f t="shared" si="0"/>
        <v>95.03891891891863</v>
      </c>
      <c r="L16" s="32"/>
      <c r="M16" s="23">
        <v>77.2596327844708</v>
      </c>
      <c r="N16" s="23">
        <v>61.2328170514428</v>
      </c>
      <c r="O16" s="23">
        <v>69.44054307008447</v>
      </c>
      <c r="P16" s="23">
        <v>77.45908556778123</v>
      </c>
      <c r="Q16" s="23">
        <v>63.192606776185514</v>
      </c>
      <c r="R16" s="23">
        <v>70.5059085256637</v>
      </c>
      <c r="S16" s="23">
        <v>0.19945278331043426</v>
      </c>
      <c r="T16" s="23">
        <v>1.9597897247427127</v>
      </c>
      <c r="U16" s="23">
        <v>1.0653654555792258</v>
      </c>
    </row>
    <row r="17" spans="1:21" ht="12.75">
      <c r="A17" s="20">
        <v>24008</v>
      </c>
      <c r="B17" s="21" t="s">
        <v>99</v>
      </c>
      <c r="C17" s="26">
        <v>1420.0048648648649</v>
      </c>
      <c r="D17" s="26">
        <v>1084.7264864864865</v>
      </c>
      <c r="E17" s="26">
        <v>2504.731351351351</v>
      </c>
      <c r="F17" s="26">
        <v>1426.0437837837837</v>
      </c>
      <c r="G17" s="26">
        <v>1129.2394594594593</v>
      </c>
      <c r="H17" s="26">
        <v>2555.2832432432433</v>
      </c>
      <c r="I17" s="26">
        <v>6.038918918918853</v>
      </c>
      <c r="J17" s="26">
        <v>44.512972972972875</v>
      </c>
      <c r="K17" s="26">
        <f t="shared" si="0"/>
        <v>50.55189189189241</v>
      </c>
      <c r="L17" s="32"/>
      <c r="M17" s="23">
        <v>78.73606126226032</v>
      </c>
      <c r="N17" s="23">
        <v>63.21249921249921</v>
      </c>
      <c r="O17" s="23">
        <v>71.16724964771561</v>
      </c>
      <c r="P17" s="23">
        <v>79.26869281733094</v>
      </c>
      <c r="Q17" s="23">
        <v>65.17976677976677</v>
      </c>
      <c r="R17" s="23">
        <v>72.35688073745557</v>
      </c>
      <c r="S17" s="23">
        <v>0.5326315550706227</v>
      </c>
      <c r="T17" s="23">
        <v>1.9672675672675553</v>
      </c>
      <c r="U17" s="23">
        <v>1.1896310897399616</v>
      </c>
    </row>
    <row r="18" spans="1:21" ht="12.75">
      <c r="A18" s="20">
        <v>24009</v>
      </c>
      <c r="B18" s="21" t="s">
        <v>100</v>
      </c>
      <c r="C18" s="26">
        <v>2156.6302702702706</v>
      </c>
      <c r="D18" s="26">
        <v>1810.787027027027</v>
      </c>
      <c r="E18" s="26">
        <v>3967.4172972972974</v>
      </c>
      <c r="F18" s="26">
        <v>2153.1724324324323</v>
      </c>
      <c r="G18" s="26">
        <v>1842.801081081081</v>
      </c>
      <c r="H18" s="26">
        <v>3995.9735135135134</v>
      </c>
      <c r="I18" s="26">
        <v>-3.4578378378382695</v>
      </c>
      <c r="J18" s="26">
        <v>32.014054054053986</v>
      </c>
      <c r="K18" s="26">
        <f t="shared" si="0"/>
        <v>28.556216216215944</v>
      </c>
      <c r="L18" s="32"/>
      <c r="M18" s="23">
        <v>77.43735261293611</v>
      </c>
      <c r="N18" s="23">
        <v>65.31242658348158</v>
      </c>
      <c r="O18" s="23">
        <v>71.38852536747274</v>
      </c>
      <c r="P18" s="23">
        <v>76.8167118242038</v>
      </c>
      <c r="Q18" s="23">
        <v>66.323594784275</v>
      </c>
      <c r="R18" s="23">
        <v>71.59318307826773</v>
      </c>
      <c r="S18" s="23">
        <v>-0.6206407887323167</v>
      </c>
      <c r="T18" s="23">
        <v>1.0111682007934206</v>
      </c>
      <c r="U18" s="23">
        <v>0.20465771079499007</v>
      </c>
    </row>
    <row r="19" spans="1:21" ht="12.75">
      <c r="A19" s="20">
        <v>24011</v>
      </c>
      <c r="B19" s="21" t="s">
        <v>101</v>
      </c>
      <c r="C19" s="26">
        <v>2156.258918918919</v>
      </c>
      <c r="D19" s="26">
        <v>1802.831891891892</v>
      </c>
      <c r="E19" s="26">
        <v>3959.0908108108106</v>
      </c>
      <c r="F19" s="26">
        <v>2205.8302702702704</v>
      </c>
      <c r="G19" s="26">
        <v>1871.8556756756757</v>
      </c>
      <c r="H19" s="26">
        <v>4077.6859459459456</v>
      </c>
      <c r="I19" s="26">
        <v>49.571351351351495</v>
      </c>
      <c r="J19" s="26">
        <v>69.02378378378376</v>
      </c>
      <c r="K19" s="26">
        <f t="shared" si="0"/>
        <v>118.59513513513502</v>
      </c>
      <c r="L19" s="32"/>
      <c r="M19" s="23">
        <v>74.11097848148887</v>
      </c>
      <c r="N19" s="23">
        <v>65.04895875489417</v>
      </c>
      <c r="O19" s="23">
        <v>69.69003363511372</v>
      </c>
      <c r="P19" s="23">
        <v>75.00272935295037</v>
      </c>
      <c r="Q19" s="23">
        <v>67.26035485719281</v>
      </c>
      <c r="R19" s="23">
        <v>71.23839877613462</v>
      </c>
      <c r="S19" s="23">
        <v>0.8917508714614968</v>
      </c>
      <c r="T19" s="23">
        <v>2.211396102298636</v>
      </c>
      <c r="U19" s="23">
        <v>1.548365141020895</v>
      </c>
    </row>
    <row r="20" spans="1:21" ht="12.75">
      <c r="A20" s="20">
        <v>24014</v>
      </c>
      <c r="B20" s="21" t="s">
        <v>102</v>
      </c>
      <c r="C20" s="26">
        <v>2802.381081081081</v>
      </c>
      <c r="D20" s="26">
        <v>2227.408108108108</v>
      </c>
      <c r="E20" s="26">
        <v>5029.7891891891895</v>
      </c>
      <c r="F20" s="26">
        <v>2779.42972972973</v>
      </c>
      <c r="G20" s="26">
        <v>2245.9243243243245</v>
      </c>
      <c r="H20" s="26">
        <v>5025.354054054054</v>
      </c>
      <c r="I20" s="26">
        <v>-22.95135135135115</v>
      </c>
      <c r="J20" s="26">
        <v>18.516216216216435</v>
      </c>
      <c r="K20" s="26">
        <f t="shared" si="0"/>
        <v>-4.4351351351351695</v>
      </c>
      <c r="L20" s="32"/>
      <c r="M20" s="23">
        <v>76.99906803355078</v>
      </c>
      <c r="N20" s="23">
        <v>63.26066765430583</v>
      </c>
      <c r="O20" s="23">
        <v>70.24354708734292</v>
      </c>
      <c r="P20" s="23">
        <v>76.50508477098073</v>
      </c>
      <c r="Q20" s="23">
        <v>63.67803584701799</v>
      </c>
      <c r="R20" s="23">
        <v>70.18650913483316</v>
      </c>
      <c r="S20" s="23">
        <v>-0.49398326257005465</v>
      </c>
      <c r="T20" s="23">
        <v>0.41736819271216063</v>
      </c>
      <c r="U20" s="23">
        <v>-0.05703795250975929</v>
      </c>
    </row>
    <row r="21" spans="1:21" ht="12.75">
      <c r="A21" s="20">
        <v>24016</v>
      </c>
      <c r="B21" s="21" t="s">
        <v>103</v>
      </c>
      <c r="C21" s="26">
        <v>1895.5032432432433</v>
      </c>
      <c r="D21" s="26">
        <v>1598.9843243243245</v>
      </c>
      <c r="E21" s="26">
        <v>3494.4875675675676</v>
      </c>
      <c r="F21" s="26">
        <v>1869.529189189189</v>
      </c>
      <c r="G21" s="26">
        <v>1620.9929729729731</v>
      </c>
      <c r="H21" s="26">
        <v>3490.522162162162</v>
      </c>
      <c r="I21" s="26">
        <v>-25.97405405405425</v>
      </c>
      <c r="J21" s="26">
        <v>22.00864864864866</v>
      </c>
      <c r="K21" s="26">
        <f t="shared" si="0"/>
        <v>-3.965405405405363</v>
      </c>
      <c r="L21" s="32"/>
      <c r="M21" s="23">
        <v>80.57399546198697</v>
      </c>
      <c r="N21" s="23">
        <v>69.65734368653123</v>
      </c>
      <c r="O21" s="23">
        <v>75.18260687537796</v>
      </c>
      <c r="P21" s="23">
        <v>79.18378607323969</v>
      </c>
      <c r="Q21" s="23">
        <v>70.6622917599378</v>
      </c>
      <c r="R21" s="23">
        <v>74.98436438586815</v>
      </c>
      <c r="S21" s="23">
        <v>-1.3902093887472802</v>
      </c>
      <c r="T21" s="23">
        <v>1.0049480734065668</v>
      </c>
      <c r="U21" s="23">
        <v>-0.19824248950980916</v>
      </c>
    </row>
    <row r="22" spans="1:21" ht="12.75">
      <c r="A22" s="20">
        <v>24020</v>
      </c>
      <c r="B22" s="21" t="s">
        <v>104</v>
      </c>
      <c r="C22" s="26">
        <v>5388.03081081081</v>
      </c>
      <c r="D22" s="26">
        <v>4071.601081081081</v>
      </c>
      <c r="E22" s="26">
        <v>9459.631891891891</v>
      </c>
      <c r="F22" s="26">
        <v>5436.277297297298</v>
      </c>
      <c r="G22" s="26">
        <v>4218.183243243244</v>
      </c>
      <c r="H22" s="26">
        <v>9654.46054054054</v>
      </c>
      <c r="I22" s="26">
        <v>48.24648648648781</v>
      </c>
      <c r="J22" s="26">
        <v>146.58216216216306</v>
      </c>
      <c r="K22" s="26">
        <f t="shared" si="0"/>
        <v>194.8286486486486</v>
      </c>
      <c r="L22" s="32"/>
      <c r="M22" s="23">
        <v>73.48650860352987</v>
      </c>
      <c r="N22" s="23">
        <v>57.06918608285206</v>
      </c>
      <c r="O22" s="23">
        <v>65.3899138830532</v>
      </c>
      <c r="P22" s="23">
        <v>74.20019514498462</v>
      </c>
      <c r="Q22" s="23">
        <v>58.73271015376279</v>
      </c>
      <c r="R22" s="23">
        <v>66.54347824062128</v>
      </c>
      <c r="S22" s="23">
        <v>0.7136865414547486</v>
      </c>
      <c r="T22" s="23">
        <v>1.663524070910725</v>
      </c>
      <c r="U22" s="23">
        <v>1.1535643575680865</v>
      </c>
    </row>
    <row r="23" spans="1:21" ht="12.75">
      <c r="A23" s="20">
        <v>24028</v>
      </c>
      <c r="B23" s="21" t="s">
        <v>105</v>
      </c>
      <c r="C23" s="26">
        <v>1460.627027027027</v>
      </c>
      <c r="D23" s="26">
        <v>1054.8027027027028</v>
      </c>
      <c r="E23" s="26">
        <v>2515.42972972973</v>
      </c>
      <c r="F23" s="26">
        <v>1442.1432432432434</v>
      </c>
      <c r="G23" s="26">
        <v>1056.3081081081082</v>
      </c>
      <c r="H23" s="26">
        <v>2498.451351351351</v>
      </c>
      <c r="I23" s="26">
        <v>-18.483783783783565</v>
      </c>
      <c r="J23" s="26">
        <v>1.5054054054053267</v>
      </c>
      <c r="K23" s="26">
        <f t="shared" si="0"/>
        <v>-16.978378378378693</v>
      </c>
      <c r="L23" s="32"/>
      <c r="M23" s="23">
        <v>76.77408814859538</v>
      </c>
      <c r="N23" s="23">
        <v>59.69455023784397</v>
      </c>
      <c r="O23" s="23">
        <v>68.54965880173674</v>
      </c>
      <c r="P23" s="23">
        <v>76.20307758220572</v>
      </c>
      <c r="Q23" s="23">
        <v>60.30877008895851</v>
      </c>
      <c r="R23" s="23">
        <v>68.56342896134333</v>
      </c>
      <c r="S23" s="23">
        <v>-0.5710105663896599</v>
      </c>
      <c r="T23" s="23">
        <v>0.6142198511145409</v>
      </c>
      <c r="U23" s="23">
        <v>0.01377015960659378</v>
      </c>
    </row>
    <row r="24" spans="1:21" ht="12.75">
      <c r="A24" s="20">
        <v>24033</v>
      </c>
      <c r="B24" s="21" t="s">
        <v>106</v>
      </c>
      <c r="C24" s="26">
        <v>3280.381081081081</v>
      </c>
      <c r="D24" s="26">
        <v>2601.908108108108</v>
      </c>
      <c r="E24" s="26">
        <v>5882.2891891891895</v>
      </c>
      <c r="F24" s="26">
        <v>3229.92972972973</v>
      </c>
      <c r="G24" s="26">
        <v>2668.4243243243245</v>
      </c>
      <c r="H24" s="26">
        <v>5898.354054054054</v>
      </c>
      <c r="I24" s="26">
        <v>-50.45135135135115</v>
      </c>
      <c r="J24" s="26">
        <v>66.51621621621643</v>
      </c>
      <c r="K24" s="26">
        <f t="shared" si="0"/>
        <v>16.06486486486483</v>
      </c>
      <c r="L24" s="32"/>
      <c r="M24" s="23">
        <v>78.70396067852882</v>
      </c>
      <c r="N24" s="23">
        <v>62.8100931347763</v>
      </c>
      <c r="O24" s="23">
        <v>70.78141133733457</v>
      </c>
      <c r="P24" s="23">
        <v>77.04985042294203</v>
      </c>
      <c r="Q24" s="23">
        <v>64.587300600855</v>
      </c>
      <c r="R24" s="23">
        <v>70.86386801290388</v>
      </c>
      <c r="S24" s="23">
        <v>-1.6541102555867866</v>
      </c>
      <c r="T24" s="23">
        <v>1.7772074660786998</v>
      </c>
      <c r="U24" s="23">
        <v>0.08245667556930414</v>
      </c>
    </row>
    <row r="25" spans="1:21" ht="12.75">
      <c r="A25" s="20">
        <v>24038</v>
      </c>
      <c r="B25" s="21" t="s">
        <v>107</v>
      </c>
      <c r="C25" s="26">
        <v>4663.017837837838</v>
      </c>
      <c r="D25" s="26">
        <v>3955.163783783784</v>
      </c>
      <c r="E25" s="26">
        <v>8618.181621621621</v>
      </c>
      <c r="F25" s="26">
        <v>4633.660540540541</v>
      </c>
      <c r="G25" s="26">
        <v>3951.7113513513514</v>
      </c>
      <c r="H25" s="26">
        <v>8585.371891891891</v>
      </c>
      <c r="I25" s="26">
        <v>-29.35729729729701</v>
      </c>
      <c r="J25" s="26">
        <v>-3.452432432432488</v>
      </c>
      <c r="K25" s="26">
        <f t="shared" si="0"/>
        <v>-32.80972972972995</v>
      </c>
      <c r="L25" s="32"/>
      <c r="M25" s="23">
        <v>78.64762755671848</v>
      </c>
      <c r="N25" s="23">
        <v>66.00740627142497</v>
      </c>
      <c r="O25" s="23">
        <v>72.29411644678821</v>
      </c>
      <c r="P25" s="23">
        <v>78.49005743271857</v>
      </c>
      <c r="Q25" s="23">
        <v>66.0987095651309</v>
      </c>
      <c r="R25" s="23">
        <v>72.25527597956481</v>
      </c>
      <c r="S25" s="23">
        <v>-0.15757012399990344</v>
      </c>
      <c r="T25" s="23">
        <v>0.09130329370593415</v>
      </c>
      <c r="U25" s="23">
        <v>-0.038840467223394626</v>
      </c>
    </row>
    <row r="26" spans="1:21" ht="12.75">
      <c r="A26" s="20">
        <v>24041</v>
      </c>
      <c r="B26" s="21" t="s">
        <v>108</v>
      </c>
      <c r="C26" s="26">
        <v>1449.7556756756758</v>
      </c>
      <c r="D26" s="26">
        <v>1193.3475675675675</v>
      </c>
      <c r="E26" s="26">
        <v>2643.103243243243</v>
      </c>
      <c r="F26" s="26">
        <v>1478.301081081081</v>
      </c>
      <c r="G26" s="26">
        <v>1227.8627027027026</v>
      </c>
      <c r="H26" s="26">
        <v>2706.1637837837834</v>
      </c>
      <c r="I26" s="26">
        <v>28.54540540540529</v>
      </c>
      <c r="J26" s="26">
        <v>34.5151351351351</v>
      </c>
      <c r="K26" s="26">
        <f t="shared" si="0"/>
        <v>63.06054054054039</v>
      </c>
      <c r="L26" s="32"/>
      <c r="M26" s="23">
        <v>78.32283499058215</v>
      </c>
      <c r="N26" s="23">
        <v>65.21024959385615</v>
      </c>
      <c r="O26" s="23">
        <v>71.803945755046</v>
      </c>
      <c r="P26" s="23">
        <v>79.99464724464724</v>
      </c>
      <c r="Q26" s="23">
        <v>66.94998378967844</v>
      </c>
      <c r="R26" s="23">
        <v>73.49711525757152</v>
      </c>
      <c r="S26" s="23">
        <v>1.6718122540650882</v>
      </c>
      <c r="T26" s="23">
        <v>1.7397341958222938</v>
      </c>
      <c r="U26" s="23">
        <v>1.693169502525521</v>
      </c>
    </row>
    <row r="27" spans="1:21" ht="12.75">
      <c r="A27" s="20">
        <v>24043</v>
      </c>
      <c r="B27" s="21" t="s">
        <v>109</v>
      </c>
      <c r="C27" s="26">
        <v>2221.3794594594597</v>
      </c>
      <c r="D27" s="26">
        <v>1765.1659459459459</v>
      </c>
      <c r="E27" s="26">
        <v>3986.5454054054053</v>
      </c>
      <c r="F27" s="26">
        <v>2229.415135135135</v>
      </c>
      <c r="G27" s="26">
        <v>1826.677837837838</v>
      </c>
      <c r="H27" s="26">
        <v>4056.0929729729733</v>
      </c>
      <c r="I27" s="26">
        <v>8.03567567567552</v>
      </c>
      <c r="J27" s="26">
        <v>61.51189189189222</v>
      </c>
      <c r="K27" s="26">
        <f t="shared" si="0"/>
        <v>69.54756756756797</v>
      </c>
      <c r="L27" s="32"/>
      <c r="M27" s="23">
        <v>79.09487126435675</v>
      </c>
      <c r="N27" s="23">
        <v>64.48094779711218</v>
      </c>
      <c r="O27" s="23">
        <v>71.88145339714038</v>
      </c>
      <c r="P27" s="23">
        <v>78.54201638665263</v>
      </c>
      <c r="Q27" s="23">
        <v>66.2559970198708</v>
      </c>
      <c r="R27" s="23">
        <v>72.48848133273118</v>
      </c>
      <c r="S27" s="23">
        <v>-0.5528548777041209</v>
      </c>
      <c r="T27" s="23">
        <v>1.775049222758625</v>
      </c>
      <c r="U27" s="23">
        <v>0.607027935590807</v>
      </c>
    </row>
    <row r="28" spans="1:21" ht="12.75">
      <c r="A28" s="20">
        <v>24045</v>
      </c>
      <c r="B28" s="21" t="s">
        <v>110</v>
      </c>
      <c r="C28" s="26">
        <v>2149.0032432432436</v>
      </c>
      <c r="D28" s="26">
        <v>1740.4843243243245</v>
      </c>
      <c r="E28" s="26">
        <v>3889.4875675675676</v>
      </c>
      <c r="F28" s="26">
        <v>2189.0291891891893</v>
      </c>
      <c r="G28" s="26">
        <v>1783.9929729729731</v>
      </c>
      <c r="H28" s="26">
        <v>3973.022162162162</v>
      </c>
      <c r="I28" s="26">
        <v>40.02594594594575</v>
      </c>
      <c r="J28" s="26">
        <v>43.50864864864866</v>
      </c>
      <c r="K28" s="26">
        <f t="shared" si="0"/>
        <v>83.53459459459464</v>
      </c>
      <c r="L28" s="32"/>
      <c r="M28" s="23">
        <v>78.316444724608</v>
      </c>
      <c r="N28" s="23">
        <v>63.60256986385253</v>
      </c>
      <c r="O28" s="23">
        <v>70.96957517685554</v>
      </c>
      <c r="P28" s="23">
        <v>79.02632451946532</v>
      </c>
      <c r="Q28" s="23">
        <v>64.84889032980637</v>
      </c>
      <c r="R28" s="23">
        <v>71.96200257493501</v>
      </c>
      <c r="S28" s="23">
        <v>0.709879794857315</v>
      </c>
      <c r="T28" s="23">
        <v>1.2463204659538363</v>
      </c>
      <c r="U28" s="23">
        <v>0.9924273980794709</v>
      </c>
    </row>
    <row r="29" spans="1:21" ht="12.75">
      <c r="A29" s="20">
        <v>24048</v>
      </c>
      <c r="B29" s="21" t="s">
        <v>111</v>
      </c>
      <c r="C29" s="26">
        <v>2944.0113513513515</v>
      </c>
      <c r="D29" s="26">
        <v>2282.195135135135</v>
      </c>
      <c r="E29" s="26">
        <v>5226.206486486486</v>
      </c>
      <c r="F29" s="26">
        <v>2992.102162162162</v>
      </c>
      <c r="G29" s="26">
        <v>2348.225405405405</v>
      </c>
      <c r="H29" s="26">
        <v>5340.327567567568</v>
      </c>
      <c r="I29" s="26">
        <v>48.09081081081058</v>
      </c>
      <c r="J29" s="26">
        <v>66.0302702702702</v>
      </c>
      <c r="K29" s="26">
        <f t="shared" si="0"/>
        <v>114.12108108108168</v>
      </c>
      <c r="L29" s="32"/>
      <c r="M29" s="23">
        <v>75.62320450427309</v>
      </c>
      <c r="N29" s="23">
        <v>58.330866073741475</v>
      </c>
      <c r="O29" s="23">
        <v>66.95543509687381</v>
      </c>
      <c r="P29" s="23">
        <v>76.78948189816917</v>
      </c>
      <c r="Q29" s="23">
        <v>59.87316179004093</v>
      </c>
      <c r="R29" s="23">
        <v>68.3037355959272</v>
      </c>
      <c r="S29" s="23">
        <v>1.166277393896081</v>
      </c>
      <c r="T29" s="23">
        <v>1.5422957162994564</v>
      </c>
      <c r="U29" s="23">
        <v>1.34830049905338</v>
      </c>
    </row>
    <row r="30" spans="1:21" ht="12.75">
      <c r="A30" s="20">
        <v>24054</v>
      </c>
      <c r="B30" s="21" t="s">
        <v>112</v>
      </c>
      <c r="C30" s="26">
        <v>1843.1286486486488</v>
      </c>
      <c r="D30" s="26">
        <v>1364.5448648648648</v>
      </c>
      <c r="E30" s="26">
        <v>3207.6735135135136</v>
      </c>
      <c r="F30" s="26">
        <v>1850.1578378378379</v>
      </c>
      <c r="G30" s="26">
        <v>1394.0545945945946</v>
      </c>
      <c r="H30" s="26">
        <v>3244.2124324324323</v>
      </c>
      <c r="I30" s="26">
        <v>7.029189189189083</v>
      </c>
      <c r="J30" s="26">
        <v>29.50972972972977</v>
      </c>
      <c r="K30" s="26">
        <f t="shared" si="0"/>
        <v>36.538918918918625</v>
      </c>
      <c r="L30" s="32"/>
      <c r="M30" s="23">
        <v>78.5479926975772</v>
      </c>
      <c r="N30" s="23">
        <v>61.10814441848924</v>
      </c>
      <c r="O30" s="23">
        <v>70.04418634159873</v>
      </c>
      <c r="P30" s="23">
        <v>78.5796490905856</v>
      </c>
      <c r="Q30" s="23">
        <v>62.485638484742026</v>
      </c>
      <c r="R30" s="23">
        <v>70.74937155015662</v>
      </c>
      <c r="S30" s="23">
        <v>0.03165639300840439</v>
      </c>
      <c r="T30" s="23">
        <v>1.3774940662527868</v>
      </c>
      <c r="U30" s="23">
        <v>0.7051852085578929</v>
      </c>
    </row>
    <row r="31" spans="1:21" ht="12.75">
      <c r="A31" s="20">
        <v>24055</v>
      </c>
      <c r="B31" s="21" t="s">
        <v>113</v>
      </c>
      <c r="C31" s="26">
        <v>4265.394054054054</v>
      </c>
      <c r="D31" s="26">
        <v>3550.3454054054055</v>
      </c>
      <c r="E31" s="26">
        <v>7815.739459459459</v>
      </c>
      <c r="F31" s="26">
        <v>4351.546486486486</v>
      </c>
      <c r="G31" s="26">
        <v>3641.396216216216</v>
      </c>
      <c r="H31" s="26">
        <v>7992.942702702703</v>
      </c>
      <c r="I31" s="26">
        <v>86.15243243243185</v>
      </c>
      <c r="J31" s="26">
        <v>91.05081081081062</v>
      </c>
      <c r="K31" s="26">
        <f t="shared" si="0"/>
        <v>177.2032432432443</v>
      </c>
      <c r="L31" s="32"/>
      <c r="M31" s="23">
        <v>76.87472387229079</v>
      </c>
      <c r="N31" s="23">
        <v>63.308584261865285</v>
      </c>
      <c r="O31" s="23">
        <v>70.0554785054404</v>
      </c>
      <c r="P31" s="23">
        <v>77.51240624307955</v>
      </c>
      <c r="Q31" s="23">
        <v>64.48372970101322</v>
      </c>
      <c r="R31" s="23">
        <v>70.97897791228756</v>
      </c>
      <c r="S31" s="23">
        <v>0.6376823707887667</v>
      </c>
      <c r="T31" s="23">
        <v>1.1751454391479328</v>
      </c>
      <c r="U31" s="23">
        <v>0.9234994068471565</v>
      </c>
    </row>
    <row r="32" spans="1:21" ht="12.75">
      <c r="A32" s="20">
        <v>24059</v>
      </c>
      <c r="B32" s="21" t="s">
        <v>114</v>
      </c>
      <c r="C32" s="26">
        <v>3494.2621621621624</v>
      </c>
      <c r="D32" s="26">
        <v>2762.316216216216</v>
      </c>
      <c r="E32" s="26">
        <v>6256.578378378379</v>
      </c>
      <c r="F32" s="26">
        <v>3488.8594594594597</v>
      </c>
      <c r="G32" s="26">
        <v>2829.3486486486486</v>
      </c>
      <c r="H32" s="26">
        <v>6318.208108108109</v>
      </c>
      <c r="I32" s="26">
        <v>-5.402702702702754</v>
      </c>
      <c r="J32" s="26">
        <v>67.03243243243242</v>
      </c>
      <c r="K32" s="26">
        <f t="shared" si="0"/>
        <v>61.62972972972966</v>
      </c>
      <c r="L32" s="32"/>
      <c r="M32" s="23">
        <v>76.55301045376629</v>
      </c>
      <c r="N32" s="23">
        <v>61.81061123777615</v>
      </c>
      <c r="O32" s="23">
        <v>69.25973740386759</v>
      </c>
      <c r="P32" s="23">
        <v>76.05972224677261</v>
      </c>
      <c r="Q32" s="23">
        <v>62.83950357909269</v>
      </c>
      <c r="R32" s="23">
        <v>69.51106340401681</v>
      </c>
      <c r="S32" s="23">
        <v>-0.49328820699368237</v>
      </c>
      <c r="T32" s="23">
        <v>1.028892341316542</v>
      </c>
      <c r="U32" s="23">
        <v>0.2513260001492199</v>
      </c>
    </row>
    <row r="33" spans="1:21" ht="12.75">
      <c r="A33" s="20">
        <v>24062</v>
      </c>
      <c r="B33" s="21" t="s">
        <v>96</v>
      </c>
      <c r="C33" s="26">
        <v>21362.452432432434</v>
      </c>
      <c r="D33" s="26">
        <v>17914.563243243243</v>
      </c>
      <c r="E33" s="26">
        <v>39277.01567567568</v>
      </c>
      <c r="F33" s="26">
        <v>21716.571891891894</v>
      </c>
      <c r="G33" s="26">
        <v>18220.26972972973</v>
      </c>
      <c r="H33" s="26">
        <v>39936.84162162162</v>
      </c>
      <c r="I33" s="26">
        <v>354.1194594594599</v>
      </c>
      <c r="J33" s="26">
        <v>305.70648648648785</v>
      </c>
      <c r="K33" s="26">
        <f t="shared" si="0"/>
        <v>659.8259459459441</v>
      </c>
      <c r="L33" s="32"/>
      <c r="M33" s="23">
        <v>70.81045604664612</v>
      </c>
      <c r="N33" s="23">
        <v>62.61425061425061</v>
      </c>
      <c r="O33" s="23">
        <v>66.82094212382833</v>
      </c>
      <c r="P33" s="23">
        <v>72.27774709409537</v>
      </c>
      <c r="Q33" s="23">
        <v>63.80204755223578</v>
      </c>
      <c r="R33" s="23">
        <v>68.14753661747442</v>
      </c>
      <c r="S33" s="23">
        <v>1.467291047449251</v>
      </c>
      <c r="T33" s="23">
        <v>1.1877969379851692</v>
      </c>
      <c r="U33" s="23">
        <v>1.326594493646084</v>
      </c>
    </row>
    <row r="34" spans="1:21" ht="12.75">
      <c r="A34" s="20">
        <v>24066</v>
      </c>
      <c r="B34" s="21" t="s">
        <v>115</v>
      </c>
      <c r="C34" s="26">
        <v>3382.631891891892</v>
      </c>
      <c r="D34" s="26">
        <v>2770.0291891891893</v>
      </c>
      <c r="E34" s="26">
        <v>6152.661081081081</v>
      </c>
      <c r="F34" s="26">
        <v>3360.6870270270274</v>
      </c>
      <c r="G34" s="26">
        <v>2761.5475675675675</v>
      </c>
      <c r="H34" s="26">
        <v>6122.2345945945945</v>
      </c>
      <c r="I34" s="26">
        <v>-21.944864864864485</v>
      </c>
      <c r="J34" s="26">
        <v>-8.481621621621798</v>
      </c>
      <c r="K34" s="26">
        <f t="shared" si="0"/>
        <v>-30.426486486486283</v>
      </c>
      <c r="L34" s="32"/>
      <c r="M34" s="23">
        <v>77.22903862766877</v>
      </c>
      <c r="N34" s="23">
        <v>65.21551946295914</v>
      </c>
      <c r="O34" s="23">
        <v>71.31453006179173</v>
      </c>
      <c r="P34" s="23">
        <v>77.55133326472891</v>
      </c>
      <c r="Q34" s="23">
        <v>65.41626359274115</v>
      </c>
      <c r="R34" s="23">
        <v>71.56323313377668</v>
      </c>
      <c r="S34" s="23">
        <v>0.32229463706013917</v>
      </c>
      <c r="T34" s="23">
        <v>0.2007441297820094</v>
      </c>
      <c r="U34" s="23">
        <v>0.24870307198494856</v>
      </c>
    </row>
    <row r="35" spans="1:21" ht="12.75">
      <c r="A35" s="20">
        <v>24086</v>
      </c>
      <c r="B35" s="21" t="s">
        <v>116</v>
      </c>
      <c r="C35" s="26">
        <v>2532.5064864864867</v>
      </c>
      <c r="D35" s="26">
        <v>2120.968648648649</v>
      </c>
      <c r="E35" s="26">
        <v>4653.475135135135</v>
      </c>
      <c r="F35" s="26">
        <v>2572.5583783783786</v>
      </c>
      <c r="G35" s="26">
        <v>2180.485945945946</v>
      </c>
      <c r="H35" s="26">
        <v>4753.0443243243235</v>
      </c>
      <c r="I35" s="26">
        <v>40.051891891891955</v>
      </c>
      <c r="J35" s="26">
        <v>59.517297297296864</v>
      </c>
      <c r="K35" s="26">
        <f t="shared" si="0"/>
        <v>99.56918918918836</v>
      </c>
      <c r="L35" s="32"/>
      <c r="M35" s="23">
        <v>74.35427147640888</v>
      </c>
      <c r="N35" s="23">
        <v>62.63010921744127</v>
      </c>
      <c r="O35" s="23">
        <v>68.50901928796665</v>
      </c>
      <c r="P35" s="23">
        <v>75.24300609471712</v>
      </c>
      <c r="Q35" s="23">
        <v>63.701020915744834</v>
      </c>
      <c r="R35" s="23">
        <v>69.46863964227306</v>
      </c>
      <c r="S35" s="23">
        <v>0.8887346183082343</v>
      </c>
      <c r="T35" s="23">
        <v>1.0709116983035614</v>
      </c>
      <c r="U35" s="23">
        <v>0.9596203543064092</v>
      </c>
    </row>
    <row r="36" spans="1:21" ht="12.75">
      <c r="A36" s="20">
        <v>24094</v>
      </c>
      <c r="B36" s="21" t="s">
        <v>117</v>
      </c>
      <c r="C36" s="26">
        <v>3641.133513513513</v>
      </c>
      <c r="D36" s="26">
        <v>2948.2713513513513</v>
      </c>
      <c r="E36" s="26">
        <v>6589.404864864865</v>
      </c>
      <c r="F36" s="26">
        <v>3663.7016216216216</v>
      </c>
      <c r="G36" s="26">
        <v>3004.794054054054</v>
      </c>
      <c r="H36" s="26">
        <v>6668.4956756756765</v>
      </c>
      <c r="I36" s="26">
        <v>22.56810810810839</v>
      </c>
      <c r="J36" s="26">
        <v>56.522702702702645</v>
      </c>
      <c r="K36" s="26">
        <f t="shared" si="0"/>
        <v>79.09081081081149</v>
      </c>
      <c r="L36" s="32"/>
      <c r="M36" s="23">
        <v>77.81031121943613</v>
      </c>
      <c r="N36" s="23">
        <v>64.20451549110085</v>
      </c>
      <c r="O36" s="23">
        <v>71.07161586436784</v>
      </c>
      <c r="P36" s="23">
        <v>77.92622825952614</v>
      </c>
      <c r="Q36" s="23">
        <v>64.82835068077787</v>
      </c>
      <c r="R36" s="23">
        <v>71.42393483292108</v>
      </c>
      <c r="S36" s="23">
        <v>0.11591704009001091</v>
      </c>
      <c r="T36" s="23">
        <v>0.623835189677024</v>
      </c>
      <c r="U36" s="23">
        <v>0.3523189685532344</v>
      </c>
    </row>
    <row r="37" spans="1:21" ht="12.75">
      <c r="A37" s="20">
        <v>24104</v>
      </c>
      <c r="B37" s="21" t="s">
        <v>118</v>
      </c>
      <c r="C37" s="26">
        <v>3955.7718918918918</v>
      </c>
      <c r="D37" s="26">
        <v>3379.2691891891895</v>
      </c>
      <c r="E37" s="26">
        <v>7335.041081081081</v>
      </c>
      <c r="F37" s="26">
        <v>3940.9470270270267</v>
      </c>
      <c r="G37" s="26">
        <v>3434.3275675675677</v>
      </c>
      <c r="H37" s="26">
        <v>7375.274594594595</v>
      </c>
      <c r="I37" s="26">
        <v>-14.824864864865049</v>
      </c>
      <c r="J37" s="26">
        <v>55.058378378378166</v>
      </c>
      <c r="K37" s="26">
        <f t="shared" si="0"/>
        <v>40.23351351351448</v>
      </c>
      <c r="L37" s="32"/>
      <c r="M37" s="23">
        <v>66.16662861741058</v>
      </c>
      <c r="N37" s="23">
        <v>53.351266011828066</v>
      </c>
      <c r="O37" s="23">
        <v>59.573937714364114</v>
      </c>
      <c r="P37" s="23">
        <v>65.91314646307119</v>
      </c>
      <c r="Q37" s="23">
        <v>54.357827913383474</v>
      </c>
      <c r="R37" s="23">
        <v>59.97621041387814</v>
      </c>
      <c r="S37" s="23">
        <v>-0.2534821543393946</v>
      </c>
      <c r="T37" s="23">
        <v>1.0065619015554077</v>
      </c>
      <c r="U37" s="23">
        <v>0.4022726995140289</v>
      </c>
    </row>
    <row r="38" spans="1:21" ht="12.75">
      <c r="A38" s="20">
        <v>24107</v>
      </c>
      <c r="B38" s="21" t="s">
        <v>119</v>
      </c>
      <c r="C38" s="26">
        <v>7480.903783783784</v>
      </c>
      <c r="D38" s="26">
        <v>6031.298378378378</v>
      </c>
      <c r="E38" s="26">
        <v>13512.20216216216</v>
      </c>
      <c r="F38" s="26">
        <v>7463.134054054054</v>
      </c>
      <c r="G38" s="26">
        <v>6052.375135135135</v>
      </c>
      <c r="H38" s="26">
        <v>13515.509189189188</v>
      </c>
      <c r="I38" s="26">
        <v>-17.76972972972999</v>
      </c>
      <c r="J38" s="26">
        <v>21.076756756756367</v>
      </c>
      <c r="K38" s="26">
        <f t="shared" si="0"/>
        <v>3.3070270270272886</v>
      </c>
      <c r="L38" s="32"/>
      <c r="M38" s="23">
        <v>75.15474968639526</v>
      </c>
      <c r="N38" s="23">
        <v>61.49993248066053</v>
      </c>
      <c r="O38" s="23">
        <v>68.37812945783189</v>
      </c>
      <c r="P38" s="23">
        <v>74.9912987746589</v>
      </c>
      <c r="Q38" s="23">
        <v>61.47039544114497</v>
      </c>
      <c r="R38" s="23">
        <v>68.2670430810647</v>
      </c>
      <c r="S38" s="23">
        <v>-0.16345091173636206</v>
      </c>
      <c r="T38" s="23">
        <v>-0.029537039515560082</v>
      </c>
      <c r="U38" s="23">
        <v>-0.11108637676719013</v>
      </c>
    </row>
    <row r="39" spans="1:21" ht="12.75">
      <c r="A39" s="20">
        <v>24109</v>
      </c>
      <c r="B39" s="21" t="s">
        <v>120</v>
      </c>
      <c r="C39" s="26">
        <v>3309.7589189189193</v>
      </c>
      <c r="D39" s="26">
        <v>2621.3318918918917</v>
      </c>
      <c r="E39" s="26">
        <v>5931.090810810811</v>
      </c>
      <c r="F39" s="26">
        <v>3343.3302702702704</v>
      </c>
      <c r="G39" s="26">
        <v>2641.3556756756757</v>
      </c>
      <c r="H39" s="26">
        <v>5984.685945945946</v>
      </c>
      <c r="I39" s="26">
        <v>33.57135135135104</v>
      </c>
      <c r="J39" s="26">
        <v>20.023783783783983</v>
      </c>
      <c r="K39" s="26">
        <f t="shared" si="0"/>
        <v>53.595135135135024</v>
      </c>
      <c r="L39" s="32"/>
      <c r="M39" s="23">
        <v>76.27930211843557</v>
      </c>
      <c r="N39" s="23">
        <v>60.90455139154023</v>
      </c>
      <c r="O39" s="23">
        <v>68.62305693406006</v>
      </c>
      <c r="P39" s="23">
        <v>76.97318453482838</v>
      </c>
      <c r="Q39" s="23">
        <v>61.391183629882065</v>
      </c>
      <c r="R39" s="23">
        <v>69.21912960844259</v>
      </c>
      <c r="S39" s="23">
        <v>0.6938824163928103</v>
      </c>
      <c r="T39" s="23">
        <v>0.48663223834183356</v>
      </c>
      <c r="U39" s="23">
        <v>0.5960726743825262</v>
      </c>
    </row>
    <row r="40" spans="1:21" ht="12.75">
      <c r="A40" s="20">
        <v>24130</v>
      </c>
      <c r="B40" s="21" t="s">
        <v>121</v>
      </c>
      <c r="C40" s="26">
        <v>1962.3827027027025</v>
      </c>
      <c r="D40" s="26">
        <v>1501.6502702702703</v>
      </c>
      <c r="E40" s="26">
        <v>3464.0329729729733</v>
      </c>
      <c r="F40" s="26">
        <v>1938.9443243243243</v>
      </c>
      <c r="G40" s="26">
        <v>1545.670810810811</v>
      </c>
      <c r="H40" s="26">
        <v>3484.615135135135</v>
      </c>
      <c r="I40" s="26">
        <v>-23.438378378378275</v>
      </c>
      <c r="J40" s="26">
        <v>44.02054054054065</v>
      </c>
      <c r="K40" s="26">
        <f t="shared" si="0"/>
        <v>20.582162162161694</v>
      </c>
      <c r="L40" s="32"/>
      <c r="M40" s="23">
        <v>78.04266067618623</v>
      </c>
      <c r="N40" s="23">
        <v>61.44231875082939</v>
      </c>
      <c r="O40" s="23">
        <v>69.86050162292979</v>
      </c>
      <c r="P40" s="23">
        <v>76.65326445243424</v>
      </c>
      <c r="Q40" s="23">
        <v>62.99860651358512</v>
      </c>
      <c r="R40" s="23">
        <v>69.9300649234424</v>
      </c>
      <c r="S40" s="23">
        <v>-1.3893962237519872</v>
      </c>
      <c r="T40" s="23">
        <v>1.5562877627557299</v>
      </c>
      <c r="U40" s="23">
        <v>0.06956330051261261</v>
      </c>
    </row>
    <row r="41" spans="1:21" ht="12.75">
      <c r="A41" s="20">
        <v>24133</v>
      </c>
      <c r="B41" s="21" t="s">
        <v>122</v>
      </c>
      <c r="C41" s="26">
        <v>1767.5048648648649</v>
      </c>
      <c r="D41" s="26">
        <v>1380.2264864864865</v>
      </c>
      <c r="E41" s="26">
        <v>3147.731351351351</v>
      </c>
      <c r="F41" s="26">
        <v>1751.0437837837837</v>
      </c>
      <c r="G41" s="26">
        <v>1416.7394594594593</v>
      </c>
      <c r="H41" s="26">
        <v>3167.7832432432433</v>
      </c>
      <c r="I41" s="26">
        <v>-16.461081081081147</v>
      </c>
      <c r="J41" s="26">
        <v>36.512972972972875</v>
      </c>
      <c r="K41" s="26">
        <f t="shared" si="0"/>
        <v>20.05189189189241</v>
      </c>
      <c r="L41" s="32"/>
      <c r="M41" s="23">
        <v>79.81507630909302</v>
      </c>
      <c r="N41" s="23">
        <v>63.69296199753053</v>
      </c>
      <c r="O41" s="23">
        <v>71.84140936554493</v>
      </c>
      <c r="P41" s="23">
        <v>79.16111138263037</v>
      </c>
      <c r="Q41" s="23">
        <v>65.68101341953914</v>
      </c>
      <c r="R41" s="23">
        <v>72.505910808955</v>
      </c>
      <c r="S41" s="23">
        <v>-0.653964926462649</v>
      </c>
      <c r="T41" s="23">
        <v>1.9880514220086098</v>
      </c>
      <c r="U41" s="23">
        <v>0.6645014434100602</v>
      </c>
    </row>
    <row r="42" spans="1:21" ht="12.75">
      <c r="A42" s="20">
        <v>24134</v>
      </c>
      <c r="B42" s="21" t="s">
        <v>123</v>
      </c>
      <c r="C42" s="26">
        <v>5381.903783783784</v>
      </c>
      <c r="D42" s="26">
        <v>3871.2983783783784</v>
      </c>
      <c r="E42" s="26">
        <v>9253.20216216216</v>
      </c>
      <c r="F42" s="26">
        <v>5343.134054054054</v>
      </c>
      <c r="G42" s="26">
        <v>3916.8751351351348</v>
      </c>
      <c r="H42" s="26">
        <v>9260.00918918919</v>
      </c>
      <c r="I42" s="26">
        <v>-38.76972972972999</v>
      </c>
      <c r="J42" s="26">
        <v>45.57675675675637</v>
      </c>
      <c r="K42" s="26">
        <f t="shared" si="0"/>
        <v>6.807027027029108</v>
      </c>
      <c r="L42" s="32"/>
      <c r="M42" s="23">
        <v>76.35530657279966</v>
      </c>
      <c r="N42" s="23">
        <v>56.42469579330095</v>
      </c>
      <c r="O42" s="23">
        <v>66.52433345671778</v>
      </c>
      <c r="P42" s="23">
        <v>75.92375210023523</v>
      </c>
      <c r="Q42" s="23">
        <v>57.12228576834089</v>
      </c>
      <c r="R42" s="23">
        <v>66.64514152498607</v>
      </c>
      <c r="S42" s="23">
        <v>-0.4315544725644287</v>
      </c>
      <c r="T42" s="23">
        <v>0.6975899750399392</v>
      </c>
      <c r="U42" s="23">
        <v>0.12080806826828905</v>
      </c>
    </row>
    <row r="43" spans="1:21" ht="12.75">
      <c r="A43" s="20">
        <v>24135</v>
      </c>
      <c r="B43" s="21" t="s">
        <v>124</v>
      </c>
      <c r="C43" s="26">
        <v>2481.755675675676</v>
      </c>
      <c r="D43" s="26">
        <v>1994.3475675675675</v>
      </c>
      <c r="E43" s="26">
        <v>4476.103243243243</v>
      </c>
      <c r="F43" s="26">
        <v>2487.301081081081</v>
      </c>
      <c r="G43" s="26">
        <v>2035.3627027027026</v>
      </c>
      <c r="H43" s="26">
        <v>4522.663783783783</v>
      </c>
      <c r="I43" s="26">
        <v>5.54540540540529</v>
      </c>
      <c r="J43" s="26">
        <v>41.0151351351351</v>
      </c>
      <c r="K43" s="26">
        <f t="shared" si="0"/>
        <v>46.56054054054039</v>
      </c>
      <c r="L43" s="32"/>
      <c r="M43" s="23">
        <v>77.51852805483917</v>
      </c>
      <c r="N43" s="23">
        <v>64.3337925021796</v>
      </c>
      <c r="O43" s="23">
        <v>71.03234536607542</v>
      </c>
      <c r="P43" s="23">
        <v>77.38957937402243</v>
      </c>
      <c r="Q43" s="23">
        <v>65.5194818188541</v>
      </c>
      <c r="R43" s="23">
        <v>71.55547478496612</v>
      </c>
      <c r="S43" s="23">
        <v>-0.12894868081673394</v>
      </c>
      <c r="T43" s="23">
        <v>1.1856893166744982</v>
      </c>
      <c r="U43" s="23">
        <v>0.5231294188907043</v>
      </c>
    </row>
    <row r="44" spans="1:21" ht="12.75">
      <c r="A44" s="20">
        <v>24137</v>
      </c>
      <c r="B44" s="21" t="s">
        <v>125</v>
      </c>
      <c r="C44" s="26">
        <v>1305.7524324324324</v>
      </c>
      <c r="D44" s="26">
        <v>1060.8632432432432</v>
      </c>
      <c r="E44" s="26">
        <v>2366.6156756756754</v>
      </c>
      <c r="F44" s="26">
        <v>1294.7718918918918</v>
      </c>
      <c r="G44" s="26">
        <v>1059.3697297297297</v>
      </c>
      <c r="H44" s="26">
        <v>2354.1416216216217</v>
      </c>
      <c r="I44" s="26">
        <v>-10.980540540540687</v>
      </c>
      <c r="J44" s="26">
        <v>-1.4935135135135624</v>
      </c>
      <c r="K44" s="26">
        <f t="shared" si="0"/>
        <v>-12.474054054053795</v>
      </c>
      <c r="L44" s="32"/>
      <c r="M44" s="23">
        <v>80.80151190794756</v>
      </c>
      <c r="N44" s="23">
        <v>69.88558914645871</v>
      </c>
      <c r="O44" s="23">
        <v>75.51422066610324</v>
      </c>
      <c r="P44" s="23">
        <v>79.99826332356452</v>
      </c>
      <c r="Q44" s="23">
        <v>69.2398516163222</v>
      </c>
      <c r="R44" s="23">
        <v>74.77025954014997</v>
      </c>
      <c r="S44" s="23">
        <v>-0.8032485843830415</v>
      </c>
      <c r="T44" s="23">
        <v>-0.6457375301365147</v>
      </c>
      <c r="U44" s="23">
        <v>-0.7439611259532768</v>
      </c>
    </row>
    <row r="45" spans="1:21" ht="12.75">
      <c r="A45" s="20"/>
      <c r="B45" s="2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3"/>
      <c r="N45" s="23"/>
      <c r="O45" s="23"/>
      <c r="P45" s="23"/>
      <c r="Q45" s="23"/>
      <c r="R45" s="23"/>
      <c r="S45" s="23"/>
      <c r="T45" s="23"/>
      <c r="U45" s="23"/>
    </row>
    <row r="46" spans="1:21" ht="12.75">
      <c r="A46" s="20" t="s">
        <v>12</v>
      </c>
      <c r="B46" s="21" t="s">
        <v>60</v>
      </c>
      <c r="C46" s="26">
        <v>131452</v>
      </c>
      <c r="D46" s="26">
        <v>111100</v>
      </c>
      <c r="E46" s="26">
        <v>242552</v>
      </c>
      <c r="F46" s="26">
        <v>132023</v>
      </c>
      <c r="G46" s="26">
        <v>113157.5</v>
      </c>
      <c r="H46" s="26">
        <v>245180.5</v>
      </c>
      <c r="I46" s="26">
        <v>571</v>
      </c>
      <c r="J46" s="26">
        <v>2057.5</v>
      </c>
      <c r="K46" s="26">
        <f aca="true" t="shared" si="1" ref="K46:K81">H46-E46</f>
        <v>2628.5</v>
      </c>
      <c r="L46" s="32"/>
      <c r="M46" s="23">
        <v>75.90659213747864</v>
      </c>
      <c r="N46" s="23">
        <v>63.05817982649068</v>
      </c>
      <c r="O46" s="23">
        <v>69.42702780063688</v>
      </c>
      <c r="P46" s="23">
        <v>76.03719414039665</v>
      </c>
      <c r="Q46" s="23">
        <v>63.95644580594476</v>
      </c>
      <c r="R46" s="23">
        <v>69.93996722373014</v>
      </c>
      <c r="S46" s="23">
        <v>0.13060200291801038</v>
      </c>
      <c r="T46" s="23">
        <v>0.8982659794540808</v>
      </c>
      <c r="U46" s="23">
        <v>0.5129394230932576</v>
      </c>
    </row>
    <row r="47" spans="1:21" ht="12.75">
      <c r="A47" s="20">
        <v>23002</v>
      </c>
      <c r="B47" s="21" t="s">
        <v>61</v>
      </c>
      <c r="C47" s="26">
        <v>6881.125</v>
      </c>
      <c r="D47" s="26">
        <v>5984.471491228071</v>
      </c>
      <c r="E47" s="26">
        <v>12865.59649122807</v>
      </c>
      <c r="F47" s="26">
        <v>6885.877192982456</v>
      </c>
      <c r="G47" s="26">
        <v>5979.921052631579</v>
      </c>
      <c r="H47" s="26">
        <v>12865.798245614036</v>
      </c>
      <c r="I47" s="26">
        <v>4.752192982456108</v>
      </c>
      <c r="J47" s="26">
        <v>-4.550438596491404</v>
      </c>
      <c r="K47" s="26">
        <f t="shared" si="1"/>
        <v>0.20175438596561435</v>
      </c>
      <c r="L47" s="32"/>
      <c r="M47" s="23">
        <v>78.27020417448672</v>
      </c>
      <c r="N47" s="23">
        <v>66.4756622185845</v>
      </c>
      <c r="O47" s="23">
        <v>72.30300377221575</v>
      </c>
      <c r="P47" s="23">
        <v>78.3376244935433</v>
      </c>
      <c r="Q47" s="23">
        <v>66.41404989595267</v>
      </c>
      <c r="R47" s="23">
        <v>72.30413760601347</v>
      </c>
      <c r="S47" s="23">
        <v>0.06742031905658052</v>
      </c>
      <c r="T47" s="23">
        <v>-0.06161232263183081</v>
      </c>
      <c r="U47" s="23">
        <v>0.0011338337977235824</v>
      </c>
    </row>
    <row r="48" spans="1:21" ht="12.75">
      <c r="A48" s="20">
        <v>23003</v>
      </c>
      <c r="B48" s="21" t="s">
        <v>62</v>
      </c>
      <c r="C48" s="26">
        <v>5227.8125</v>
      </c>
      <c r="D48" s="26">
        <v>4492.095394736842</v>
      </c>
      <c r="E48" s="26">
        <v>9719.907894736843</v>
      </c>
      <c r="F48" s="26">
        <v>5233.526315789473</v>
      </c>
      <c r="G48" s="26">
        <v>4562.5526315789475</v>
      </c>
      <c r="H48" s="26">
        <v>9796.078947368422</v>
      </c>
      <c r="I48" s="26">
        <v>5.713815789473301</v>
      </c>
      <c r="J48" s="26">
        <v>70.45723684210589</v>
      </c>
      <c r="K48" s="26">
        <f t="shared" si="1"/>
        <v>76.17105263157828</v>
      </c>
      <c r="L48" s="32"/>
      <c r="M48" s="23">
        <v>75.95252796745605</v>
      </c>
      <c r="N48" s="23">
        <v>63.09565832905179</v>
      </c>
      <c r="O48" s="23">
        <v>69.41551790563716</v>
      </c>
      <c r="P48" s="23">
        <v>75.93074088921978</v>
      </c>
      <c r="Q48" s="23">
        <v>63.91920189939686</v>
      </c>
      <c r="R48" s="23">
        <v>69.81988487486848</v>
      </c>
      <c r="S48" s="23">
        <v>-0.02178707823627235</v>
      </c>
      <c r="T48" s="23">
        <v>0.8235435703450733</v>
      </c>
      <c r="U48" s="23">
        <v>0.40436696923131876</v>
      </c>
    </row>
    <row r="49" spans="1:21" ht="12.75">
      <c r="A49" s="20">
        <v>23009</v>
      </c>
      <c r="B49" s="21" t="s">
        <v>63</v>
      </c>
      <c r="C49" s="26">
        <v>483.0625</v>
      </c>
      <c r="D49" s="26">
        <v>395.1611842105263</v>
      </c>
      <c r="E49" s="26">
        <v>878.2236842105264</v>
      </c>
      <c r="F49" s="26">
        <v>492.57894736842104</v>
      </c>
      <c r="G49" s="26">
        <v>399.6578947368421</v>
      </c>
      <c r="H49" s="26">
        <v>892.2368421052632</v>
      </c>
      <c r="I49" s="26">
        <v>9.51644736842104</v>
      </c>
      <c r="J49" s="26">
        <v>4.4967105263157805</v>
      </c>
      <c r="K49" s="26">
        <f t="shared" si="1"/>
        <v>14.013157894736878</v>
      </c>
      <c r="L49" s="32"/>
      <c r="M49" s="23">
        <v>77.6004016064257</v>
      </c>
      <c r="N49" s="23">
        <v>65.86019736842104</v>
      </c>
      <c r="O49" s="23">
        <v>71.83833817673018</v>
      </c>
      <c r="P49" s="23">
        <v>77.5714877745545</v>
      </c>
      <c r="Q49" s="23">
        <v>65.25026852846402</v>
      </c>
      <c r="R49" s="23">
        <v>71.5219913511233</v>
      </c>
      <c r="S49" s="23">
        <v>-0.028913831871207663</v>
      </c>
      <c r="T49" s="23">
        <v>-0.6099288399570213</v>
      </c>
      <c r="U49" s="23">
        <v>-0.3163468256068711</v>
      </c>
    </row>
    <row r="50" spans="1:21" ht="12.75">
      <c r="A50" s="20">
        <v>23016</v>
      </c>
      <c r="B50" s="21" t="s">
        <v>64</v>
      </c>
      <c r="C50" s="26">
        <v>8771.9375</v>
      </c>
      <c r="D50" s="26">
        <v>7719.707236842105</v>
      </c>
      <c r="E50" s="26">
        <v>16491.644736842107</v>
      </c>
      <c r="F50" s="26">
        <v>8854.815789473683</v>
      </c>
      <c r="G50" s="26">
        <v>7887.131578947368</v>
      </c>
      <c r="H50" s="26">
        <v>16741.94736842105</v>
      </c>
      <c r="I50" s="26">
        <v>82.87828947368325</v>
      </c>
      <c r="J50" s="26">
        <v>167.42434210526335</v>
      </c>
      <c r="K50" s="26">
        <f t="shared" si="1"/>
        <v>250.30263157894296</v>
      </c>
      <c r="L50" s="32"/>
      <c r="M50" s="23">
        <v>76.88275121609185</v>
      </c>
      <c r="N50" s="23">
        <v>64.48673658710304</v>
      </c>
      <c r="O50" s="23">
        <v>70.53589417181885</v>
      </c>
      <c r="P50" s="23">
        <v>77.19978892304867</v>
      </c>
      <c r="Q50" s="23">
        <v>65.74253212425913</v>
      </c>
      <c r="R50" s="23">
        <v>71.34251232974411</v>
      </c>
      <c r="S50" s="23">
        <v>0.31703770695682465</v>
      </c>
      <c r="T50" s="23">
        <v>1.2557955371560894</v>
      </c>
      <c r="U50" s="23">
        <v>0.8066181579252572</v>
      </c>
    </row>
    <row r="51" spans="1:21" ht="12.75">
      <c r="A51" s="20">
        <v>23023</v>
      </c>
      <c r="B51" s="21" t="s">
        <v>65</v>
      </c>
      <c r="C51" s="26">
        <v>2013.375</v>
      </c>
      <c r="D51" s="26">
        <v>1666.107456140351</v>
      </c>
      <c r="E51" s="26">
        <v>3679.4824561403507</v>
      </c>
      <c r="F51" s="26">
        <v>2047.3859649122808</v>
      </c>
      <c r="G51" s="26">
        <v>1698.605263157895</v>
      </c>
      <c r="H51" s="26">
        <v>3745.9912280701756</v>
      </c>
      <c r="I51" s="26">
        <v>34.01096491228077</v>
      </c>
      <c r="J51" s="26">
        <v>32.49780701754412</v>
      </c>
      <c r="K51" s="26">
        <f t="shared" si="1"/>
        <v>66.50877192982489</v>
      </c>
      <c r="L51" s="32"/>
      <c r="M51" s="23">
        <v>80.98853580048271</v>
      </c>
      <c r="N51" s="23">
        <v>68.42330415360784</v>
      </c>
      <c r="O51" s="23">
        <v>74.77103141923087</v>
      </c>
      <c r="P51" s="23">
        <v>81.58541402320306</v>
      </c>
      <c r="Q51" s="23">
        <v>68.95089357247392</v>
      </c>
      <c r="R51" s="23">
        <v>75.32658813734517</v>
      </c>
      <c r="S51" s="23">
        <v>0.5968782227203491</v>
      </c>
      <c r="T51" s="23">
        <v>0.5275894188660715</v>
      </c>
      <c r="U51" s="23">
        <v>0.5555567181143033</v>
      </c>
    </row>
    <row r="52" spans="1:21" ht="12.75">
      <c r="A52" s="20">
        <v>23024</v>
      </c>
      <c r="B52" s="21" t="s">
        <v>66</v>
      </c>
      <c r="C52" s="26">
        <v>2343.4375</v>
      </c>
      <c r="D52" s="26">
        <v>1880.2686403508771</v>
      </c>
      <c r="E52" s="26">
        <v>4223.706140350877</v>
      </c>
      <c r="F52" s="26">
        <v>2341.464912280702</v>
      </c>
      <c r="G52" s="26">
        <v>1904.2631578947367</v>
      </c>
      <c r="H52" s="26">
        <v>4245.728070175438</v>
      </c>
      <c r="I52" s="26">
        <v>-1.9725877192981898</v>
      </c>
      <c r="J52" s="26">
        <v>23.9945175438595</v>
      </c>
      <c r="K52" s="26">
        <f t="shared" si="1"/>
        <v>22.021929824561084</v>
      </c>
      <c r="L52" s="32"/>
      <c r="M52" s="23">
        <v>82.24030531672223</v>
      </c>
      <c r="N52" s="23">
        <v>68.16272033173381</v>
      </c>
      <c r="O52" s="23">
        <v>75.31573003478739</v>
      </c>
      <c r="P52" s="23">
        <v>82.78115298853463</v>
      </c>
      <c r="Q52" s="23">
        <v>69.39734540432714</v>
      </c>
      <c r="R52" s="23">
        <v>76.19072355631114</v>
      </c>
      <c r="S52" s="23">
        <v>0.5408476718124007</v>
      </c>
      <c r="T52" s="23">
        <v>1.2346250725933317</v>
      </c>
      <c r="U52" s="23">
        <v>0.8749935215237485</v>
      </c>
    </row>
    <row r="53" spans="1:21" ht="12.75">
      <c r="A53" s="20">
        <v>23025</v>
      </c>
      <c r="B53" s="21" t="s">
        <v>67</v>
      </c>
      <c r="C53" s="26">
        <v>7834.625000000001</v>
      </c>
      <c r="D53" s="26">
        <v>6893.901315789473</v>
      </c>
      <c r="E53" s="26">
        <v>14728.526315789473</v>
      </c>
      <c r="F53" s="26">
        <v>7773.921052631578</v>
      </c>
      <c r="G53" s="26">
        <v>6980.342105263158</v>
      </c>
      <c r="H53" s="26">
        <v>14754.263157894737</v>
      </c>
      <c r="I53" s="26">
        <v>-60.70394736842263</v>
      </c>
      <c r="J53" s="26">
        <v>86.44078947368507</v>
      </c>
      <c r="K53" s="26">
        <f t="shared" si="1"/>
        <v>25.73684210526335</v>
      </c>
      <c r="L53" s="32"/>
      <c r="M53" s="23">
        <v>77.59359215608598</v>
      </c>
      <c r="N53" s="23">
        <v>65.31717576189752</v>
      </c>
      <c r="O53" s="23">
        <v>71.31940205694247</v>
      </c>
      <c r="P53" s="23">
        <v>77.18348940261694</v>
      </c>
      <c r="Q53" s="23">
        <v>66.12677250154564</v>
      </c>
      <c r="R53" s="23">
        <v>71.52541767449455</v>
      </c>
      <c r="S53" s="23">
        <v>-0.41010275346903313</v>
      </c>
      <c r="T53" s="23">
        <v>0.8095967396481285</v>
      </c>
      <c r="U53" s="23">
        <v>0.20601561755208309</v>
      </c>
    </row>
    <row r="54" spans="1:21" ht="12.75">
      <c r="A54" s="20">
        <v>23027</v>
      </c>
      <c r="B54" s="21" t="s">
        <v>68</v>
      </c>
      <c r="C54" s="26">
        <v>8143.8125</v>
      </c>
      <c r="D54" s="26">
        <v>6989.735745614035</v>
      </c>
      <c r="E54" s="26">
        <v>15133.548245614033</v>
      </c>
      <c r="F54" s="26">
        <v>8208.438596491229</v>
      </c>
      <c r="G54" s="26">
        <v>7150.710526315789</v>
      </c>
      <c r="H54" s="26">
        <v>15359.149122807019</v>
      </c>
      <c r="I54" s="26">
        <v>64.62609649122896</v>
      </c>
      <c r="J54" s="26">
        <v>160.97478070175384</v>
      </c>
      <c r="K54" s="26">
        <f t="shared" si="1"/>
        <v>225.60087719298645</v>
      </c>
      <c r="L54" s="32"/>
      <c r="M54" s="23">
        <v>77.3795667252601</v>
      </c>
      <c r="N54" s="23">
        <v>66.08116989472026</v>
      </c>
      <c r="O54" s="23">
        <v>71.71617972521103</v>
      </c>
      <c r="P54" s="23">
        <v>77.53318783877613</v>
      </c>
      <c r="Q54" s="23">
        <v>67.44044634835224</v>
      </c>
      <c r="R54" s="23">
        <v>72.4830067145211</v>
      </c>
      <c r="S54" s="23">
        <v>0.15362111351602437</v>
      </c>
      <c r="T54" s="23">
        <v>1.3592764536319777</v>
      </c>
      <c r="U54" s="23">
        <v>0.7668269893100614</v>
      </c>
    </row>
    <row r="55" spans="1:21" ht="12.75">
      <c r="A55" s="20">
        <v>23032</v>
      </c>
      <c r="B55" s="21" t="s">
        <v>69</v>
      </c>
      <c r="C55" s="26">
        <v>1533.125</v>
      </c>
      <c r="D55" s="26">
        <v>1245.3223684210527</v>
      </c>
      <c r="E55" s="26">
        <v>2778.4473684210525</v>
      </c>
      <c r="F55" s="26">
        <v>1533.157894736842</v>
      </c>
      <c r="G55" s="26">
        <v>1281.3157894736842</v>
      </c>
      <c r="H55" s="26">
        <v>2814.4736842105267</v>
      </c>
      <c r="I55" s="26">
        <v>0.03289473684208133</v>
      </c>
      <c r="J55" s="26">
        <v>35.99342105263145</v>
      </c>
      <c r="K55" s="26">
        <f t="shared" si="1"/>
        <v>36.02631578947421</v>
      </c>
      <c r="L55" s="32"/>
      <c r="M55" s="23">
        <v>77.82360406091371</v>
      </c>
      <c r="N55" s="23">
        <v>63.91184852045434</v>
      </c>
      <c r="O55" s="23">
        <v>70.90589175503516</v>
      </c>
      <c r="P55" s="23">
        <v>77.88457682178522</v>
      </c>
      <c r="Q55" s="23">
        <v>65.42332343495963</v>
      </c>
      <c r="R55" s="23">
        <v>71.66981625185961</v>
      </c>
      <c r="S55" s="23">
        <v>0.0609727608715076</v>
      </c>
      <c r="T55" s="23">
        <v>1.5114749145052855</v>
      </c>
      <c r="U55" s="23">
        <v>0.7639244968244583</v>
      </c>
    </row>
    <row r="56" spans="1:21" ht="12.75">
      <c r="A56" s="20">
        <v>23033</v>
      </c>
      <c r="B56" s="21" t="s">
        <v>70</v>
      </c>
      <c r="C56" s="26">
        <v>2186.3125</v>
      </c>
      <c r="D56" s="26">
        <v>1804.8059210526317</v>
      </c>
      <c r="E56" s="26">
        <v>3991.1184210526317</v>
      </c>
      <c r="F56" s="26">
        <v>2155.894736842105</v>
      </c>
      <c r="G56" s="26">
        <v>1828.2894736842104</v>
      </c>
      <c r="H56" s="26">
        <v>3984.184210526316</v>
      </c>
      <c r="I56" s="26">
        <v>-30.417763157895024</v>
      </c>
      <c r="J56" s="26">
        <v>23.483552631578732</v>
      </c>
      <c r="K56" s="26">
        <f t="shared" si="1"/>
        <v>-6.934210526315837</v>
      </c>
      <c r="L56" s="32"/>
      <c r="M56" s="23">
        <v>72.43042902103693</v>
      </c>
      <c r="N56" s="23">
        <v>58.874764999270326</v>
      </c>
      <c r="O56" s="23">
        <v>65.60023703242327</v>
      </c>
      <c r="P56" s="23">
        <v>71.58873441282103</v>
      </c>
      <c r="Q56" s="23">
        <v>59.50494625497838</v>
      </c>
      <c r="R56" s="23">
        <v>65.48626250043255</v>
      </c>
      <c r="S56" s="23">
        <v>-0.8416946082159029</v>
      </c>
      <c r="T56" s="23">
        <v>0.6301812557080524</v>
      </c>
      <c r="U56" s="23">
        <v>-0.1139745319907206</v>
      </c>
    </row>
    <row r="57" spans="1:21" ht="12.75">
      <c r="A57" s="20">
        <v>23038</v>
      </c>
      <c r="B57" s="21" t="s">
        <v>71</v>
      </c>
      <c r="C57" s="26">
        <v>2703.375</v>
      </c>
      <c r="D57" s="26">
        <v>2250.4671052631584</v>
      </c>
      <c r="E57" s="26">
        <v>4953.842105263158</v>
      </c>
      <c r="F57" s="26">
        <v>2742.4736842105267</v>
      </c>
      <c r="G57" s="26">
        <v>2322.447368421053</v>
      </c>
      <c r="H57" s="26">
        <v>5064.921052631579</v>
      </c>
      <c r="I57" s="26">
        <v>39.0986842105267</v>
      </c>
      <c r="J57" s="26">
        <v>71.98026315789457</v>
      </c>
      <c r="K57" s="26">
        <f t="shared" si="1"/>
        <v>111.07894736842081</v>
      </c>
      <c r="L57" s="32"/>
      <c r="M57" s="23">
        <v>79.71030517470146</v>
      </c>
      <c r="N57" s="23">
        <v>67.16809745599636</v>
      </c>
      <c r="O57" s="23">
        <v>73.4773376633515</v>
      </c>
      <c r="P57" s="23">
        <v>80.36552920763448</v>
      </c>
      <c r="Q57" s="23">
        <v>68.88469133682494</v>
      </c>
      <c r="R57" s="23">
        <v>74.65980325223435</v>
      </c>
      <c r="S57" s="23">
        <v>0.6552240329330203</v>
      </c>
      <c r="T57" s="23">
        <v>1.716593880828583</v>
      </c>
      <c r="U57" s="23">
        <v>1.1824655888828488</v>
      </c>
    </row>
    <row r="58" spans="1:21" ht="12.75">
      <c r="A58" s="20">
        <v>23039</v>
      </c>
      <c r="B58" s="21" t="s">
        <v>72</v>
      </c>
      <c r="C58" s="26">
        <v>2320.4375</v>
      </c>
      <c r="D58" s="26">
        <v>1818.7686403508771</v>
      </c>
      <c r="E58" s="26">
        <v>4139.206140350877</v>
      </c>
      <c r="F58" s="26">
        <v>2292.464912280702</v>
      </c>
      <c r="G58" s="26">
        <v>1859.2631578947367</v>
      </c>
      <c r="H58" s="26">
        <v>4151.728070175438</v>
      </c>
      <c r="I58" s="26">
        <v>-27.97258771929819</v>
      </c>
      <c r="J58" s="26">
        <v>40.4945175438595</v>
      </c>
      <c r="K58" s="26">
        <f t="shared" si="1"/>
        <v>12.521929824561084</v>
      </c>
      <c r="L58" s="32"/>
      <c r="M58" s="23">
        <v>80.52880444213083</v>
      </c>
      <c r="N58" s="23">
        <v>65.52940516486677</v>
      </c>
      <c r="O58" s="23">
        <v>73.16963302723842</v>
      </c>
      <c r="P58" s="23">
        <v>79.80730765119937</v>
      </c>
      <c r="Q58" s="23">
        <v>66.83188921260735</v>
      </c>
      <c r="R58" s="23">
        <v>73.42343390530442</v>
      </c>
      <c r="S58" s="23">
        <v>-0.721496790931468</v>
      </c>
      <c r="T58" s="23">
        <v>1.3024840477405775</v>
      </c>
      <c r="U58" s="23">
        <v>0.25380087806600216</v>
      </c>
    </row>
    <row r="59" spans="1:21" ht="12.75">
      <c r="A59" s="20">
        <v>23044</v>
      </c>
      <c r="B59" s="21" t="s">
        <v>73</v>
      </c>
      <c r="C59" s="26">
        <v>2969.875</v>
      </c>
      <c r="D59" s="26">
        <v>2388.5372807017543</v>
      </c>
      <c r="E59" s="26">
        <v>5358.412280701755</v>
      </c>
      <c r="F59" s="26">
        <v>2952.9298245614036</v>
      </c>
      <c r="G59" s="26">
        <v>2431.5263157894738</v>
      </c>
      <c r="H59" s="26">
        <v>5384.456140350877</v>
      </c>
      <c r="I59" s="26">
        <v>-16.94517543859638</v>
      </c>
      <c r="J59" s="26">
        <v>42.98903508771946</v>
      </c>
      <c r="K59" s="26">
        <f t="shared" si="1"/>
        <v>26.04385964912217</v>
      </c>
      <c r="L59" s="32"/>
      <c r="M59" s="23">
        <v>77.18973359324237</v>
      </c>
      <c r="N59" s="23">
        <v>63.58411501934658</v>
      </c>
      <c r="O59" s="23">
        <v>70.46833614810303</v>
      </c>
      <c r="P59" s="23">
        <v>77.11006200708718</v>
      </c>
      <c r="Q59" s="23">
        <v>64.90993902267682</v>
      </c>
      <c r="R59" s="23">
        <v>71.07723767871266</v>
      </c>
      <c r="S59" s="23">
        <v>-0.07967158615518599</v>
      </c>
      <c r="T59" s="23">
        <v>1.325824003330247</v>
      </c>
      <c r="U59" s="23">
        <v>0.6089015306096286</v>
      </c>
    </row>
    <row r="60" spans="1:21" ht="12.75">
      <c r="A60" s="20">
        <v>23045</v>
      </c>
      <c r="B60" s="21" t="s">
        <v>74</v>
      </c>
      <c r="C60" s="26">
        <v>4392.0625</v>
      </c>
      <c r="D60" s="26">
        <v>3484.9506578947367</v>
      </c>
      <c r="E60" s="26">
        <v>7877.013157894737</v>
      </c>
      <c r="F60" s="26">
        <v>4386.710526315789</v>
      </c>
      <c r="G60" s="26">
        <v>3577.921052631579</v>
      </c>
      <c r="H60" s="26">
        <v>7964.631578947368</v>
      </c>
      <c r="I60" s="26">
        <v>-5.351973684210861</v>
      </c>
      <c r="J60" s="26">
        <v>92.97039473684254</v>
      </c>
      <c r="K60" s="26">
        <f t="shared" si="1"/>
        <v>87.61842105263167</v>
      </c>
      <c r="L60" s="32"/>
      <c r="M60" s="23">
        <v>80.22764636039821</v>
      </c>
      <c r="N60" s="23">
        <v>64.8724992162088</v>
      </c>
      <c r="O60" s="23">
        <v>72.62262626556712</v>
      </c>
      <c r="P60" s="23">
        <v>80.23981207821087</v>
      </c>
      <c r="Q60" s="23">
        <v>66.46704537677093</v>
      </c>
      <c r="R60" s="23">
        <v>73.40674266310938</v>
      </c>
      <c r="S60" s="23">
        <v>0.012165717812663956</v>
      </c>
      <c r="T60" s="23">
        <v>1.5945461605621318</v>
      </c>
      <c r="U60" s="23">
        <v>0.7841163975422631</v>
      </c>
    </row>
    <row r="61" spans="1:21" ht="12.75">
      <c r="A61" s="20">
        <v>23047</v>
      </c>
      <c r="B61" s="21" t="s">
        <v>75</v>
      </c>
      <c r="C61" s="26">
        <v>2793.625</v>
      </c>
      <c r="D61" s="26">
        <v>2430.752192982456</v>
      </c>
      <c r="E61" s="26">
        <v>5224.377192982456</v>
      </c>
      <c r="F61" s="26">
        <v>2828.701754385965</v>
      </c>
      <c r="G61" s="26">
        <v>2504.7368421052633</v>
      </c>
      <c r="H61" s="26">
        <v>5333.438596491227</v>
      </c>
      <c r="I61" s="26">
        <v>35.07675438596516</v>
      </c>
      <c r="J61" s="26">
        <v>73.98464912280724</v>
      </c>
      <c r="K61" s="26">
        <f t="shared" si="1"/>
        <v>109.06140350877104</v>
      </c>
      <c r="L61" s="32"/>
      <c r="M61" s="23">
        <v>76.6636937431394</v>
      </c>
      <c r="N61" s="23">
        <v>66.29625509293484</v>
      </c>
      <c r="O61" s="23">
        <v>71.46402014886063</v>
      </c>
      <c r="P61" s="23">
        <v>76.70015602998821</v>
      </c>
      <c r="Q61" s="23">
        <v>67.61335786490116</v>
      </c>
      <c r="R61" s="23">
        <v>72.14661611756817</v>
      </c>
      <c r="S61" s="23">
        <v>0.036462286848802705</v>
      </c>
      <c r="T61" s="23">
        <v>1.3171027719663186</v>
      </c>
      <c r="U61" s="23">
        <v>0.6825959687075454</v>
      </c>
    </row>
    <row r="62" spans="1:21" ht="12.75">
      <c r="A62" s="20">
        <v>23050</v>
      </c>
      <c r="B62" s="21" t="s">
        <v>76</v>
      </c>
      <c r="C62" s="26">
        <v>4511.3125</v>
      </c>
      <c r="D62" s="26">
        <v>3953.095394736842</v>
      </c>
      <c r="E62" s="26">
        <v>8464.407894736843</v>
      </c>
      <c r="F62" s="26">
        <v>4494.026315789473</v>
      </c>
      <c r="G62" s="26">
        <v>3982.0526315789475</v>
      </c>
      <c r="H62" s="26">
        <v>8476.078947368422</v>
      </c>
      <c r="I62" s="26">
        <v>-17.2861842105267</v>
      </c>
      <c r="J62" s="26">
        <v>28.95723684210543</v>
      </c>
      <c r="K62" s="26">
        <f t="shared" si="1"/>
        <v>11.671052631578277</v>
      </c>
      <c r="L62" s="32"/>
      <c r="M62" s="23">
        <v>78.08416270012981</v>
      </c>
      <c r="N62" s="23">
        <v>67.18381024365809</v>
      </c>
      <c r="O62" s="23">
        <v>72.58421210596273</v>
      </c>
      <c r="P62" s="23">
        <v>77.8590837801364</v>
      </c>
      <c r="Q62" s="23">
        <v>67.47526275656948</v>
      </c>
      <c r="R62" s="23">
        <v>72.60957679674837</v>
      </c>
      <c r="S62" s="23">
        <v>-0.22507891999340757</v>
      </c>
      <c r="T62" s="23">
        <v>0.2914525129113912</v>
      </c>
      <c r="U62" s="23">
        <v>0.025364690785636412</v>
      </c>
    </row>
    <row r="63" spans="1:21" ht="12.75">
      <c r="A63" s="20">
        <v>23052</v>
      </c>
      <c r="B63" s="21" t="s">
        <v>77</v>
      </c>
      <c r="C63" s="26">
        <v>3650.4375</v>
      </c>
      <c r="D63" s="26">
        <v>2961.198464912281</v>
      </c>
      <c r="E63" s="26">
        <v>6611.6359649122805</v>
      </c>
      <c r="F63" s="26">
        <v>3644.5087719298244</v>
      </c>
      <c r="G63" s="26">
        <v>2997.184210526316</v>
      </c>
      <c r="H63" s="26">
        <v>6641.692982456141</v>
      </c>
      <c r="I63" s="26">
        <v>-5.928728070175566</v>
      </c>
      <c r="J63" s="26">
        <v>35.98574561403484</v>
      </c>
      <c r="K63" s="26">
        <f t="shared" si="1"/>
        <v>30.05701754386064</v>
      </c>
      <c r="L63" s="32"/>
      <c r="M63" s="23">
        <v>79.51290568503595</v>
      </c>
      <c r="N63" s="23">
        <v>66.2757042281173</v>
      </c>
      <c r="O63" s="23">
        <v>72.98417005091379</v>
      </c>
      <c r="P63" s="23">
        <v>79.18541601151166</v>
      </c>
      <c r="Q63" s="23">
        <v>66.62630233469636</v>
      </c>
      <c r="R63" s="23">
        <v>72.97761765142448</v>
      </c>
      <c r="S63" s="23">
        <v>-0.3274896735242834</v>
      </c>
      <c r="T63" s="23">
        <v>0.35059810657905643</v>
      </c>
      <c r="U63" s="23">
        <v>-0.006552399489308414</v>
      </c>
    </row>
    <row r="64" spans="1:21" ht="12.75">
      <c r="A64" s="20">
        <v>23060</v>
      </c>
      <c r="B64" s="21" t="s">
        <v>78</v>
      </c>
      <c r="C64" s="26">
        <v>3002.0625000000005</v>
      </c>
      <c r="D64" s="26">
        <v>2501.09100877193</v>
      </c>
      <c r="E64" s="26">
        <v>5503.153508771929</v>
      </c>
      <c r="F64" s="26">
        <v>3057.122807017544</v>
      </c>
      <c r="G64" s="26">
        <v>2622.0789473684213</v>
      </c>
      <c r="H64" s="26">
        <v>5679.201754385966</v>
      </c>
      <c r="I64" s="26">
        <v>55.06030701754344</v>
      </c>
      <c r="J64" s="26">
        <v>120.9879385964914</v>
      </c>
      <c r="K64" s="26">
        <f t="shared" si="1"/>
        <v>176.0482456140362</v>
      </c>
      <c r="L64" s="32"/>
      <c r="M64" s="23">
        <v>79.4827243844321</v>
      </c>
      <c r="N64" s="23">
        <v>67.08935109366764</v>
      </c>
      <c r="O64" s="23">
        <v>73.32649578643476</v>
      </c>
      <c r="P64" s="23">
        <v>80.18682772505034</v>
      </c>
      <c r="Q64" s="23">
        <v>69.44065008920607</v>
      </c>
      <c r="R64" s="23">
        <v>74.83958297932352</v>
      </c>
      <c r="S64" s="23">
        <v>0.7041033406182322</v>
      </c>
      <c r="T64" s="23">
        <v>2.3512989955384285</v>
      </c>
      <c r="U64" s="23">
        <v>1.5130871928887615</v>
      </c>
    </row>
    <row r="65" spans="1:21" ht="12.75">
      <c r="A65" s="20">
        <v>23062</v>
      </c>
      <c r="B65" s="21" t="s">
        <v>79</v>
      </c>
      <c r="C65" s="26">
        <v>4924.25</v>
      </c>
      <c r="D65" s="26">
        <v>3973.4429824561403</v>
      </c>
      <c r="E65" s="26">
        <v>8897.692982456141</v>
      </c>
      <c r="F65" s="26">
        <v>4935.254385964912</v>
      </c>
      <c r="G65" s="26">
        <v>4052.842105263158</v>
      </c>
      <c r="H65" s="26">
        <v>8988.096491228069</v>
      </c>
      <c r="I65" s="26">
        <v>11.004385964912217</v>
      </c>
      <c r="J65" s="26">
        <v>79.39912280701765</v>
      </c>
      <c r="K65" s="26">
        <f t="shared" si="1"/>
        <v>90.40350877192759</v>
      </c>
      <c r="L65" s="32"/>
      <c r="M65" s="23">
        <v>68.15570934256056</v>
      </c>
      <c r="N65" s="23">
        <v>53.288311975540005</v>
      </c>
      <c r="O65" s="23">
        <v>60.60479503086293</v>
      </c>
      <c r="P65" s="23">
        <v>68.29384053089203</v>
      </c>
      <c r="Q65" s="23">
        <v>54.24039220105939</v>
      </c>
      <c r="R65" s="23">
        <v>61.149753316515756</v>
      </c>
      <c r="S65" s="23">
        <v>0.13813118833147087</v>
      </c>
      <c r="T65" s="23">
        <v>0.9520802255193885</v>
      </c>
      <c r="U65" s="23">
        <v>0.5449582856528252</v>
      </c>
    </row>
    <row r="66" spans="1:21" ht="12.75">
      <c r="A66" s="20">
        <v>23064</v>
      </c>
      <c r="B66" s="21" t="s">
        <v>80</v>
      </c>
      <c r="C66" s="26">
        <v>1103.8125</v>
      </c>
      <c r="D66" s="26">
        <v>901.376096491228</v>
      </c>
      <c r="E66" s="26">
        <v>2005.1885964912283</v>
      </c>
      <c r="F66" s="26">
        <v>1121.3508771929826</v>
      </c>
      <c r="G66" s="26">
        <v>921.8684210526317</v>
      </c>
      <c r="H66" s="26">
        <v>2043.219298245614</v>
      </c>
      <c r="I66" s="26">
        <v>17.53837719298258</v>
      </c>
      <c r="J66" s="26">
        <v>20.49232456140362</v>
      </c>
      <c r="K66" s="26">
        <f t="shared" si="1"/>
        <v>38.030701754385746</v>
      </c>
      <c r="L66" s="32"/>
      <c r="M66" s="23">
        <v>81.522341211226</v>
      </c>
      <c r="N66" s="23">
        <v>69.8470435095876</v>
      </c>
      <c r="O66" s="23">
        <v>75.82486657179915</v>
      </c>
      <c r="P66" s="23">
        <v>81.73111349803081</v>
      </c>
      <c r="Q66" s="23">
        <v>70.66833430836579</v>
      </c>
      <c r="R66" s="23">
        <v>76.33922280013503</v>
      </c>
      <c r="S66" s="23">
        <v>0.20877228680480187</v>
      </c>
      <c r="T66" s="23">
        <v>0.821290798778179</v>
      </c>
      <c r="U66" s="23">
        <v>0.5143562283358847</v>
      </c>
    </row>
    <row r="67" spans="1:21" ht="12.75">
      <c r="A67" s="20">
        <v>23077</v>
      </c>
      <c r="B67" s="21" t="s">
        <v>81</v>
      </c>
      <c r="C67" s="26">
        <v>7002.4375</v>
      </c>
      <c r="D67" s="26">
        <v>5958.058114035088</v>
      </c>
      <c r="E67" s="26">
        <v>12960.495614035088</v>
      </c>
      <c r="F67" s="26">
        <v>7014.09649122807</v>
      </c>
      <c r="G67" s="26">
        <v>5994.526315789473</v>
      </c>
      <c r="H67" s="26">
        <v>13008.622807017546</v>
      </c>
      <c r="I67" s="26">
        <v>11.65899122806968</v>
      </c>
      <c r="J67" s="26">
        <v>36.46820175438552</v>
      </c>
      <c r="K67" s="26">
        <f t="shared" si="1"/>
        <v>48.12719298245793</v>
      </c>
      <c r="L67" s="32"/>
      <c r="M67" s="23">
        <v>76.03906504506462</v>
      </c>
      <c r="N67" s="23">
        <v>63.67827835232285</v>
      </c>
      <c r="O67" s="23">
        <v>69.80956943812495</v>
      </c>
      <c r="P67" s="23">
        <v>75.89781411273138</v>
      </c>
      <c r="Q67" s="23">
        <v>63.842870395542604</v>
      </c>
      <c r="R67" s="23">
        <v>69.82246152658229</v>
      </c>
      <c r="S67" s="23">
        <v>-0.14125093233323582</v>
      </c>
      <c r="T67" s="23">
        <v>0.16459204321975562</v>
      </c>
      <c r="U67" s="23">
        <v>0.012892088457334694</v>
      </c>
    </row>
    <row r="68" spans="1:21" ht="12.75">
      <c r="A68" s="20">
        <v>23081</v>
      </c>
      <c r="B68" s="21" t="s">
        <v>82</v>
      </c>
      <c r="C68" s="26">
        <v>2588.125</v>
      </c>
      <c r="D68" s="26">
        <v>2199.6820175438597</v>
      </c>
      <c r="E68" s="26">
        <v>4787.80701754386</v>
      </c>
      <c r="F68" s="26">
        <v>2607.745614035088</v>
      </c>
      <c r="G68" s="26">
        <v>2235.157894736842</v>
      </c>
      <c r="H68" s="26">
        <v>4842.903508771929</v>
      </c>
      <c r="I68" s="26">
        <v>19.620614035087783</v>
      </c>
      <c r="J68" s="26">
        <v>35.47587719298235</v>
      </c>
      <c r="K68" s="26">
        <f t="shared" si="1"/>
        <v>55.09649122806968</v>
      </c>
      <c r="L68" s="32"/>
      <c r="M68" s="23">
        <v>77.43081525804038</v>
      </c>
      <c r="N68" s="23">
        <v>66.19566709430815</v>
      </c>
      <c r="O68" s="23">
        <v>71.82967545636276</v>
      </c>
      <c r="P68" s="23">
        <v>77.95951013557811</v>
      </c>
      <c r="Q68" s="23">
        <v>67.54783604523547</v>
      </c>
      <c r="R68" s="23">
        <v>72.78183812401457</v>
      </c>
      <c r="S68" s="23">
        <v>0.5286948775377311</v>
      </c>
      <c r="T68" s="23">
        <v>1.3521689509273216</v>
      </c>
      <c r="U68" s="23">
        <v>0.9521626676518054</v>
      </c>
    </row>
    <row r="69" spans="1:21" ht="12.75">
      <c r="A69" s="20">
        <v>23086</v>
      </c>
      <c r="B69" s="21" t="s">
        <v>83</v>
      </c>
      <c r="C69" s="26">
        <v>3669.5</v>
      </c>
      <c r="D69" s="26">
        <v>3106.3596491228072</v>
      </c>
      <c r="E69" s="26">
        <v>6775.859649122807</v>
      </c>
      <c r="F69" s="26">
        <v>3658.0877192982452</v>
      </c>
      <c r="G69" s="26">
        <v>3163.342105263158</v>
      </c>
      <c r="H69" s="26">
        <v>6821.429824561403</v>
      </c>
      <c r="I69" s="26">
        <v>-11.412280701754753</v>
      </c>
      <c r="J69" s="26">
        <v>56.98245614035068</v>
      </c>
      <c r="K69" s="26">
        <f t="shared" si="1"/>
        <v>45.57017543859547</v>
      </c>
      <c r="L69" s="32"/>
      <c r="M69" s="23">
        <v>79.94553376906318</v>
      </c>
      <c r="N69" s="23">
        <v>67.63247657571974</v>
      </c>
      <c r="O69" s="23">
        <v>73.78699389222267</v>
      </c>
      <c r="P69" s="23">
        <v>80.01066752620834</v>
      </c>
      <c r="Q69" s="23">
        <v>68.64891721491229</v>
      </c>
      <c r="R69" s="23">
        <v>74.30751442877344</v>
      </c>
      <c r="S69" s="23">
        <v>0.06513375714516201</v>
      </c>
      <c r="T69" s="23">
        <v>1.0164406391925525</v>
      </c>
      <c r="U69" s="23">
        <v>0.5205205365507766</v>
      </c>
    </row>
    <row r="70" spans="1:21" ht="12.75">
      <c r="A70" s="20">
        <v>23088</v>
      </c>
      <c r="B70" s="21" t="s">
        <v>84</v>
      </c>
      <c r="C70" s="26">
        <v>7991.6875</v>
      </c>
      <c r="D70" s="26">
        <v>6808.132675438596</v>
      </c>
      <c r="E70" s="26">
        <v>14799.820175438597</v>
      </c>
      <c r="F70" s="26">
        <v>8158.456140350877</v>
      </c>
      <c r="G70" s="26">
        <v>6960.57894736842</v>
      </c>
      <c r="H70" s="26">
        <v>15119.035087719298</v>
      </c>
      <c r="I70" s="26">
        <v>166.76864035087692</v>
      </c>
      <c r="J70" s="26">
        <v>152.44627192982352</v>
      </c>
      <c r="K70" s="26">
        <f t="shared" si="1"/>
        <v>319.21491228070045</v>
      </c>
      <c r="L70" s="32"/>
      <c r="M70" s="23">
        <v>74.685178262698</v>
      </c>
      <c r="N70" s="23">
        <v>62.41412427061419</v>
      </c>
      <c r="O70" s="23">
        <v>68.49073362537241</v>
      </c>
      <c r="P70" s="23">
        <v>75.20354095359613</v>
      </c>
      <c r="Q70" s="23">
        <v>63.00021674768901</v>
      </c>
      <c r="R70" s="23">
        <v>69.04614827473763</v>
      </c>
      <c r="S70" s="23">
        <v>0.5183626908981296</v>
      </c>
      <c r="T70" s="23">
        <v>0.5860924770748213</v>
      </c>
      <c r="U70" s="23">
        <v>0.5554146493652183</v>
      </c>
    </row>
    <row r="71" spans="1:21" ht="12.75">
      <c r="A71" s="20">
        <v>23094</v>
      </c>
      <c r="B71" s="21" t="s">
        <v>85</v>
      </c>
      <c r="C71" s="26">
        <v>5920.25</v>
      </c>
      <c r="D71" s="26">
        <v>5172.723684210527</v>
      </c>
      <c r="E71" s="26">
        <v>11092.973684210527</v>
      </c>
      <c r="F71" s="26">
        <v>6075.578947368422</v>
      </c>
      <c r="G71" s="26">
        <v>5263.157894736842</v>
      </c>
      <c r="H71" s="26">
        <v>11338.736842105263</v>
      </c>
      <c r="I71" s="26">
        <v>155.32894736842172</v>
      </c>
      <c r="J71" s="26">
        <v>90.43421052631493</v>
      </c>
      <c r="K71" s="26">
        <f t="shared" si="1"/>
        <v>245.76315789473665</v>
      </c>
      <c r="L71" s="32"/>
      <c r="M71" s="23">
        <v>70.02898036432458</v>
      </c>
      <c r="N71" s="23">
        <v>59.15402463503375</v>
      </c>
      <c r="O71" s="23">
        <v>64.4996580179116</v>
      </c>
      <c r="P71" s="23">
        <v>71.16344301456424</v>
      </c>
      <c r="Q71" s="23">
        <v>59.400235818936196</v>
      </c>
      <c r="R71" s="23">
        <v>65.17264537363641</v>
      </c>
      <c r="S71" s="23">
        <v>1.134462650239655</v>
      </c>
      <c r="T71" s="23">
        <v>0.2462111839024459</v>
      </c>
      <c r="U71" s="23">
        <v>0.672987355724814</v>
      </c>
    </row>
    <row r="72" spans="1:21" ht="12.75">
      <c r="A72" s="20">
        <v>23096</v>
      </c>
      <c r="B72" s="21" t="s">
        <v>86</v>
      </c>
      <c r="C72" s="26">
        <v>5249.5</v>
      </c>
      <c r="D72" s="26">
        <v>4277.149122807018</v>
      </c>
      <c r="E72" s="26">
        <v>9526.649122807015</v>
      </c>
      <c r="F72" s="26">
        <v>5266.7192982456145</v>
      </c>
      <c r="G72" s="26">
        <v>4439.105263157895</v>
      </c>
      <c r="H72" s="26">
        <v>9705.824561403508</v>
      </c>
      <c r="I72" s="26">
        <v>17.219298245614482</v>
      </c>
      <c r="J72" s="26">
        <v>161.95614035087692</v>
      </c>
      <c r="K72" s="26">
        <f t="shared" si="1"/>
        <v>179.1754385964923</v>
      </c>
      <c r="L72" s="32"/>
      <c r="M72" s="23">
        <v>79.15410132689988</v>
      </c>
      <c r="N72" s="23">
        <v>65.21038455263025</v>
      </c>
      <c r="O72" s="23">
        <v>72.22082573578209</v>
      </c>
      <c r="P72" s="23">
        <v>79.28224143076342</v>
      </c>
      <c r="Q72" s="23">
        <v>67.15741699179871</v>
      </c>
      <c r="R72" s="23">
        <v>73.23492463143067</v>
      </c>
      <c r="S72" s="23">
        <v>0.1281401038635437</v>
      </c>
      <c r="T72" s="23">
        <v>1.947032439168467</v>
      </c>
      <c r="U72" s="23">
        <v>1.014098895648587</v>
      </c>
    </row>
    <row r="73" spans="1:21" ht="12.75">
      <c r="A73" s="20">
        <v>23097</v>
      </c>
      <c r="B73" s="21" t="s">
        <v>87</v>
      </c>
      <c r="C73" s="26">
        <v>2666.0625000000005</v>
      </c>
      <c r="D73" s="26">
        <v>2122.59100877193</v>
      </c>
      <c r="E73" s="26">
        <v>4788.653508771929</v>
      </c>
      <c r="F73" s="26">
        <v>2675.622807017544</v>
      </c>
      <c r="G73" s="26">
        <v>2216.0789473684213</v>
      </c>
      <c r="H73" s="26">
        <v>4891.701754385965</v>
      </c>
      <c r="I73" s="26">
        <v>9.560307017543437</v>
      </c>
      <c r="J73" s="26">
        <v>93.4879385964914</v>
      </c>
      <c r="K73" s="26">
        <f t="shared" si="1"/>
        <v>103.0482456140353</v>
      </c>
      <c r="L73" s="32"/>
      <c r="M73" s="23">
        <v>79.2056595365419</v>
      </c>
      <c r="N73" s="23">
        <v>64.69341690862328</v>
      </c>
      <c r="O73" s="23">
        <v>72.04232749769714</v>
      </c>
      <c r="P73" s="23">
        <v>79.3364805639005</v>
      </c>
      <c r="Q73" s="23">
        <v>67.46054634302652</v>
      </c>
      <c r="R73" s="23">
        <v>73.47655658108847</v>
      </c>
      <c r="S73" s="23">
        <v>0.1308210273585928</v>
      </c>
      <c r="T73" s="23">
        <v>2.7671294344032447</v>
      </c>
      <c r="U73" s="23">
        <v>1.4342290833913296</v>
      </c>
    </row>
    <row r="74" spans="1:21" ht="12.75">
      <c r="A74" s="20">
        <v>23098</v>
      </c>
      <c r="B74" s="21" t="s">
        <v>88</v>
      </c>
      <c r="C74" s="26">
        <v>976.25</v>
      </c>
      <c r="D74" s="26">
        <v>929.2149122807018</v>
      </c>
      <c r="E74" s="26">
        <v>1905.4649122807018</v>
      </c>
      <c r="F74" s="26">
        <v>998.2719298245613</v>
      </c>
      <c r="G74" s="26">
        <v>938.7105263157895</v>
      </c>
      <c r="H74" s="26">
        <v>1936.9824561403507</v>
      </c>
      <c r="I74" s="26">
        <v>22.02192982456131</v>
      </c>
      <c r="J74" s="26">
        <v>9.49561403508767</v>
      </c>
      <c r="K74" s="26">
        <f t="shared" si="1"/>
        <v>31.517543859648868</v>
      </c>
      <c r="L74" s="32"/>
      <c r="M74" s="23">
        <v>72.2078402366864</v>
      </c>
      <c r="N74" s="23">
        <v>62.80600961680985</v>
      </c>
      <c r="O74" s="23">
        <v>67.29524676958157</v>
      </c>
      <c r="P74" s="23">
        <v>74.08326009829769</v>
      </c>
      <c r="Q74" s="23">
        <v>62.664254093176865</v>
      </c>
      <c r="R74" s="23">
        <v>68.07177846214552</v>
      </c>
      <c r="S74" s="23">
        <v>1.8754198616112916</v>
      </c>
      <c r="T74" s="23">
        <v>-0.1417555236329875</v>
      </c>
      <c r="U74" s="23">
        <v>0.7765316925639496</v>
      </c>
    </row>
    <row r="75" spans="1:21" ht="12.75">
      <c r="A75" s="20">
        <v>23099</v>
      </c>
      <c r="B75" s="21" t="s">
        <v>89</v>
      </c>
      <c r="C75" s="26">
        <v>2190.9375</v>
      </c>
      <c r="D75" s="26">
        <v>1867.0581140350878</v>
      </c>
      <c r="E75" s="26">
        <v>4057.995614035088</v>
      </c>
      <c r="F75" s="26">
        <v>2200.09649122807</v>
      </c>
      <c r="G75" s="26">
        <v>1896.5263157894738</v>
      </c>
      <c r="H75" s="26">
        <v>4096.622807017544</v>
      </c>
      <c r="I75" s="26">
        <v>9.158991228070136</v>
      </c>
      <c r="J75" s="26">
        <v>29.468201754385973</v>
      </c>
      <c r="K75" s="26">
        <f t="shared" si="1"/>
        <v>38.62719298245611</v>
      </c>
      <c r="L75" s="32"/>
      <c r="M75" s="23">
        <v>58.223159712994956</v>
      </c>
      <c r="N75" s="23">
        <v>46.90511528790574</v>
      </c>
      <c r="O75" s="23">
        <v>52.405186466521435</v>
      </c>
      <c r="P75" s="23">
        <v>57.70744895024447</v>
      </c>
      <c r="Q75" s="23">
        <v>47.37762467622967</v>
      </c>
      <c r="R75" s="23">
        <v>52.416643938552156</v>
      </c>
      <c r="S75" s="23">
        <v>-0.5157107627504871</v>
      </c>
      <c r="T75" s="23">
        <v>0.4725093883239353</v>
      </c>
      <c r="U75" s="23">
        <v>0.01145747203072034</v>
      </c>
    </row>
    <row r="76" spans="1:21" ht="12.75">
      <c r="A76" s="20">
        <v>23100</v>
      </c>
      <c r="B76" s="21" t="s">
        <v>90</v>
      </c>
      <c r="C76" s="26">
        <v>920.25</v>
      </c>
      <c r="D76" s="26">
        <v>778.6447368421052</v>
      </c>
      <c r="E76" s="26">
        <v>1698.8947368421054</v>
      </c>
      <c r="F76" s="26">
        <v>981.3157894736842</v>
      </c>
      <c r="G76" s="26">
        <v>867.1315789473683</v>
      </c>
      <c r="H76" s="26">
        <v>1848.4473684210527</v>
      </c>
      <c r="I76" s="26">
        <v>61.06578947368416</v>
      </c>
      <c r="J76" s="26">
        <v>88.48684210526312</v>
      </c>
      <c r="K76" s="26">
        <f t="shared" si="1"/>
        <v>149.55263157894728</v>
      </c>
      <c r="L76" s="32"/>
      <c r="M76" s="23">
        <v>67.12253829321662</v>
      </c>
      <c r="N76" s="23">
        <v>53.90410085442058</v>
      </c>
      <c r="O76" s="23">
        <v>60.34078269728664</v>
      </c>
      <c r="P76" s="23">
        <v>71.36842105263158</v>
      </c>
      <c r="Q76" s="23">
        <v>60.259317508503706</v>
      </c>
      <c r="R76" s="23">
        <v>65.6875397448846</v>
      </c>
      <c r="S76" s="23">
        <v>4.245882759414954</v>
      </c>
      <c r="T76" s="23">
        <v>6.355216654083129</v>
      </c>
      <c r="U76" s="23">
        <v>5.346757047597961</v>
      </c>
    </row>
    <row r="77" spans="1:21" ht="12.75">
      <c r="A77" s="20">
        <v>23101</v>
      </c>
      <c r="B77" s="21" t="s">
        <v>91</v>
      </c>
      <c r="C77" s="26">
        <v>3696.8125</v>
      </c>
      <c r="D77" s="26">
        <v>3088.5252192982457</v>
      </c>
      <c r="E77" s="26">
        <v>6785.337719298246</v>
      </c>
      <c r="F77" s="26">
        <v>3679.0701754385964</v>
      </c>
      <c r="G77" s="26">
        <v>3096.9736842105267</v>
      </c>
      <c r="H77" s="26">
        <v>6776.043859649124</v>
      </c>
      <c r="I77" s="26">
        <v>-17.74232456140362</v>
      </c>
      <c r="J77" s="26">
        <v>8.448464912280997</v>
      </c>
      <c r="K77" s="26">
        <f t="shared" si="1"/>
        <v>-9.293859649122169</v>
      </c>
      <c r="L77" s="32"/>
      <c r="M77" s="23">
        <v>71.07887906171891</v>
      </c>
      <c r="N77" s="23">
        <v>55.40949442587452</v>
      </c>
      <c r="O77" s="23">
        <v>62.97297187283755</v>
      </c>
      <c r="P77" s="23">
        <v>70.87401609398182</v>
      </c>
      <c r="Q77" s="23">
        <v>55.6109478220601</v>
      </c>
      <c r="R77" s="23">
        <v>62.9743853127242</v>
      </c>
      <c r="S77" s="23">
        <v>-0.20486296773708546</v>
      </c>
      <c r="T77" s="23">
        <v>0.20145339618557756</v>
      </c>
      <c r="U77" s="23">
        <v>0.001413439886654544</v>
      </c>
    </row>
    <row r="78" spans="1:21" ht="12.75">
      <c r="A78" s="20">
        <v>23102</v>
      </c>
      <c r="B78" s="21" t="s">
        <v>92</v>
      </c>
      <c r="C78" s="26">
        <v>3125.3125</v>
      </c>
      <c r="D78" s="26">
        <v>2782.6655701754385</v>
      </c>
      <c r="E78" s="26">
        <v>5907.978070175439</v>
      </c>
      <c r="F78" s="26">
        <v>3150.9824561403507</v>
      </c>
      <c r="G78" s="26">
        <v>2800.1315789473683</v>
      </c>
      <c r="H78" s="26">
        <v>5951.1140350877195</v>
      </c>
      <c r="I78" s="26">
        <v>25.669956140350678</v>
      </c>
      <c r="J78" s="26">
        <v>17.466008771929864</v>
      </c>
      <c r="K78" s="26">
        <f t="shared" si="1"/>
        <v>43.13596491228054</v>
      </c>
      <c r="L78" s="32"/>
      <c r="M78" s="23">
        <v>74.62541786055397</v>
      </c>
      <c r="N78" s="23">
        <v>61.720429636806884</v>
      </c>
      <c r="O78" s="23">
        <v>67.93512413241464</v>
      </c>
      <c r="P78" s="23">
        <v>74.88076179040758</v>
      </c>
      <c r="Q78" s="23">
        <v>61.54135338345864</v>
      </c>
      <c r="R78" s="23">
        <v>67.95060556163187</v>
      </c>
      <c r="S78" s="23">
        <v>0.2553439298536091</v>
      </c>
      <c r="T78" s="23">
        <v>-0.17907625334824218</v>
      </c>
      <c r="U78" s="23">
        <v>0.015481429217231835</v>
      </c>
    </row>
    <row r="79" spans="1:21" ht="12.75">
      <c r="A79" s="20">
        <v>23103</v>
      </c>
      <c r="B79" s="21" t="s">
        <v>93</v>
      </c>
      <c r="C79" s="26">
        <v>2436.1875</v>
      </c>
      <c r="D79" s="26">
        <v>1990.202850877193</v>
      </c>
      <c r="E79" s="26">
        <v>4426.390350877193</v>
      </c>
      <c r="F79" s="26">
        <v>2410.9122807017548</v>
      </c>
      <c r="G79" s="26">
        <v>2000.657894736842</v>
      </c>
      <c r="H79" s="26">
        <v>4411.570175438596</v>
      </c>
      <c r="I79" s="26">
        <v>-25.275219298245247</v>
      </c>
      <c r="J79" s="26">
        <v>10.455043859649095</v>
      </c>
      <c r="K79" s="26">
        <f t="shared" si="1"/>
        <v>-14.82017543859638</v>
      </c>
      <c r="L79" s="32"/>
      <c r="M79" s="23">
        <v>63.61633372502937</v>
      </c>
      <c r="N79" s="23">
        <v>48.2064394060117</v>
      </c>
      <c r="O79" s="23">
        <v>55.62189433120373</v>
      </c>
      <c r="P79" s="23">
        <v>63.43671308253532</v>
      </c>
      <c r="Q79" s="23">
        <v>48.44794514437201</v>
      </c>
      <c r="R79" s="23">
        <v>55.63140196013362</v>
      </c>
      <c r="S79" s="23">
        <v>-0.17962064249405074</v>
      </c>
      <c r="T79" s="23">
        <v>0.24150573836030986</v>
      </c>
      <c r="U79" s="23">
        <v>0.009507628929895873</v>
      </c>
    </row>
    <row r="80" spans="1:21" ht="12.75">
      <c r="A80" s="20">
        <v>23104</v>
      </c>
      <c r="B80" s="21" t="s">
        <v>94</v>
      </c>
      <c r="C80" s="26">
        <v>2199.25</v>
      </c>
      <c r="D80" s="26">
        <v>1848.1447368421054</v>
      </c>
      <c r="E80" s="26">
        <v>4047.3947368421054</v>
      </c>
      <c r="F80" s="26">
        <v>2184.315789473684</v>
      </c>
      <c r="G80" s="26">
        <v>1876.1315789473683</v>
      </c>
      <c r="H80" s="26">
        <v>4060.447368421053</v>
      </c>
      <c r="I80" s="26">
        <v>-14.934210526315837</v>
      </c>
      <c r="J80" s="26">
        <v>27.986842105262895</v>
      </c>
      <c r="K80" s="26">
        <f t="shared" si="1"/>
        <v>13.052631578947512</v>
      </c>
      <c r="L80" s="32"/>
      <c r="M80" s="23">
        <v>79.02443406395976</v>
      </c>
      <c r="N80" s="23">
        <v>67.635671979583</v>
      </c>
      <c r="O80" s="23">
        <v>73.38219085925311</v>
      </c>
      <c r="P80" s="23">
        <v>79.51641024658478</v>
      </c>
      <c r="Q80" s="23">
        <v>68.72276845961056</v>
      </c>
      <c r="R80" s="23">
        <v>74.13634048605172</v>
      </c>
      <c r="S80" s="23">
        <v>0.49197618262502374</v>
      </c>
      <c r="T80" s="23">
        <v>1.0870964800275686</v>
      </c>
      <c r="U80" s="23">
        <v>0.7541496267986076</v>
      </c>
    </row>
    <row r="81" spans="1:21" ht="12.75">
      <c r="A81" s="20">
        <v>23105</v>
      </c>
      <c r="B81" s="21" t="s">
        <v>95</v>
      </c>
      <c r="C81" s="26">
        <v>3029.5625</v>
      </c>
      <c r="D81" s="26">
        <v>2435.59100877193</v>
      </c>
      <c r="E81" s="26">
        <v>5465.153508771929</v>
      </c>
      <c r="F81" s="26">
        <v>2979.122807017544</v>
      </c>
      <c r="G81" s="26">
        <v>2464.5789473684213</v>
      </c>
      <c r="H81" s="26">
        <v>5443.701754385966</v>
      </c>
      <c r="I81" s="26">
        <v>-50.43969298245611</v>
      </c>
      <c r="J81" s="26">
        <v>28.987938596491404</v>
      </c>
      <c r="K81" s="26">
        <f t="shared" si="1"/>
        <v>-21.451754385963795</v>
      </c>
      <c r="L81" s="32"/>
      <c r="M81" s="23">
        <v>80.16836464673193</v>
      </c>
      <c r="N81" s="23">
        <v>64.21278694363116</v>
      </c>
      <c r="O81" s="23">
        <v>72.17582552524999</v>
      </c>
      <c r="P81" s="23">
        <v>79.05327867898485</v>
      </c>
      <c r="Q81" s="23">
        <v>64.66165413533835</v>
      </c>
      <c r="R81" s="23">
        <v>71.81664583622646</v>
      </c>
      <c r="S81" s="23">
        <v>-1.1150859677470777</v>
      </c>
      <c r="T81" s="23">
        <v>0.448867191707194</v>
      </c>
      <c r="U81" s="23">
        <v>-0.35917968902353437</v>
      </c>
    </row>
  </sheetData>
  <sheetProtection/>
  <mergeCells count="6">
    <mergeCell ref="P9:R9"/>
    <mergeCell ref="S9:U9"/>
    <mergeCell ref="C9:E9"/>
    <mergeCell ref="F9:H9"/>
    <mergeCell ref="I9:K9"/>
    <mergeCell ref="M9:O9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65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4" max="20" man="1"/>
  </rowBreaks>
  <colBreaks count="1" manualBreakCount="1">
    <brk id="2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0"/>
  <dimension ref="A3:R82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7109375" style="1" customWidth="1"/>
    <col min="2" max="2" width="20.28125" style="1" customWidth="1"/>
    <col min="3" max="5" width="12.57421875" style="1" customWidth="1"/>
    <col min="6" max="6" width="3.7109375" style="1" customWidth="1"/>
    <col min="7" max="18" width="9.28125" style="1" customWidth="1"/>
    <col min="19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="3" customFormat="1" ht="12.75" customHeight="1">
      <c r="A5" s="16" t="s">
        <v>53</v>
      </c>
    </row>
    <row r="7" s="4" customFormat="1" ht="12.75">
      <c r="A7" s="17" t="s">
        <v>42</v>
      </c>
    </row>
    <row r="9" spans="1:18" ht="12.75">
      <c r="A9" s="20"/>
      <c r="B9" s="21"/>
      <c r="C9" s="37" t="s">
        <v>43</v>
      </c>
      <c r="D9" s="37"/>
      <c r="E9" s="37"/>
      <c r="F9" s="18"/>
      <c r="G9" s="37" t="s">
        <v>44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12.75">
      <c r="A10" s="22"/>
      <c r="B10" s="22"/>
      <c r="C10" s="19" t="s">
        <v>32</v>
      </c>
      <c r="D10" s="19" t="s">
        <v>33</v>
      </c>
      <c r="E10" s="19" t="s">
        <v>22</v>
      </c>
      <c r="F10" s="19"/>
      <c r="G10" s="37" t="s">
        <v>32</v>
      </c>
      <c r="H10" s="37"/>
      <c r="I10" s="37"/>
      <c r="J10" s="37"/>
      <c r="K10" s="37" t="s">
        <v>33</v>
      </c>
      <c r="L10" s="37"/>
      <c r="M10" s="37"/>
      <c r="N10" s="37"/>
      <c r="O10" s="37" t="s">
        <v>22</v>
      </c>
      <c r="P10" s="37"/>
      <c r="Q10" s="37"/>
      <c r="R10" s="37"/>
    </row>
    <row r="11" spans="1:18" ht="12.75">
      <c r="A11" s="22"/>
      <c r="B11" s="22"/>
      <c r="C11" s="19" t="s">
        <v>5</v>
      </c>
      <c r="D11" s="19" t="s">
        <v>5</v>
      </c>
      <c r="E11" s="19" t="s">
        <v>5</v>
      </c>
      <c r="F11" s="19"/>
      <c r="G11" s="19" t="s">
        <v>5</v>
      </c>
      <c r="H11" s="19" t="s">
        <v>6</v>
      </c>
      <c r="I11" s="19" t="s">
        <v>7</v>
      </c>
      <c r="J11" s="19" t="s">
        <v>8</v>
      </c>
      <c r="K11" s="19" t="s">
        <v>5</v>
      </c>
      <c r="L11" s="19" t="s">
        <v>6</v>
      </c>
      <c r="M11" s="19" t="s">
        <v>7</v>
      </c>
      <c r="N11" s="19" t="s">
        <v>8</v>
      </c>
      <c r="O11" s="19" t="s">
        <v>5</v>
      </c>
      <c r="P11" s="19" t="s">
        <v>6</v>
      </c>
      <c r="Q11" s="19" t="s">
        <v>7</v>
      </c>
      <c r="R11" s="19" t="s">
        <v>8</v>
      </c>
    </row>
    <row r="12" spans="1:18" ht="12.75">
      <c r="A12" s="20"/>
      <c r="B12" s="21" t="s">
        <v>10</v>
      </c>
      <c r="C12" s="26">
        <v>103469.33333333333</v>
      </c>
      <c r="D12" s="26">
        <v>119075.16666666666</v>
      </c>
      <c r="E12" s="26">
        <v>222544.5</v>
      </c>
      <c r="F12" s="21"/>
      <c r="G12" s="23">
        <v>6.73776873640651</v>
      </c>
      <c r="H12" s="23">
        <v>17.82095896832972</v>
      </c>
      <c r="I12" s="23">
        <v>6.007367952705834</v>
      </c>
      <c r="J12" s="23">
        <v>3.823400494033717</v>
      </c>
      <c r="K12" s="23">
        <v>9.670541571630169</v>
      </c>
      <c r="L12" s="23">
        <v>19.263569818438416</v>
      </c>
      <c r="M12" s="23">
        <v>8.784502844903455</v>
      </c>
      <c r="N12" s="23">
        <v>7.010244667429726</v>
      </c>
      <c r="O12" s="23">
        <v>8.042865696245947</v>
      </c>
      <c r="P12" s="23">
        <v>18.496991015892565</v>
      </c>
      <c r="Q12" s="23">
        <v>7.285727280472257</v>
      </c>
      <c r="R12" s="23">
        <v>5.028504937569032</v>
      </c>
    </row>
    <row r="13" spans="1:18" ht="12.75">
      <c r="A13" s="20" t="s">
        <v>11</v>
      </c>
      <c r="B13" s="21" t="s">
        <v>51</v>
      </c>
      <c r="C13" s="22">
        <v>13947</v>
      </c>
      <c r="D13" s="26">
        <v>15555.333333333336</v>
      </c>
      <c r="E13" s="26">
        <v>29502.333333333336</v>
      </c>
      <c r="F13" s="21"/>
      <c r="G13" s="23">
        <v>5.410805316532305</v>
      </c>
      <c r="H13" s="23">
        <v>17.17267972697456</v>
      </c>
      <c r="I13" s="23">
        <v>4.609086788642375</v>
      </c>
      <c r="J13" s="23">
        <v>3.3479467349720045</v>
      </c>
      <c r="K13" s="23">
        <v>7.073006596178097</v>
      </c>
      <c r="L13" s="23">
        <v>16.311146348523174</v>
      </c>
      <c r="M13" s="23">
        <v>6.3922525527616205</v>
      </c>
      <c r="N13" s="23">
        <v>5.24413320179198</v>
      </c>
      <c r="O13" s="23">
        <v>6.1760761223171095</v>
      </c>
      <c r="P13" s="23">
        <v>16.76929331974144</v>
      </c>
      <c r="Q13" s="23">
        <v>5.45930008152316</v>
      </c>
      <c r="R13" s="23">
        <v>4.113313596913546</v>
      </c>
    </row>
    <row r="14" spans="1:18" ht="12.75">
      <c r="A14" s="20"/>
      <c r="B14" s="21"/>
      <c r="C14" s="22"/>
      <c r="D14" s="22"/>
      <c r="E14" s="22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2.75">
      <c r="A15" s="20" t="s">
        <v>12</v>
      </c>
      <c r="B15" s="21" t="s">
        <v>96</v>
      </c>
      <c r="C15" s="26">
        <v>6795.666666666667</v>
      </c>
      <c r="D15" s="26">
        <v>7195.166666666667</v>
      </c>
      <c r="E15" s="26">
        <v>13990.833333333336</v>
      </c>
      <c r="F15" s="21"/>
      <c r="G15" s="23">
        <v>5.730500361195515</v>
      </c>
      <c r="H15" s="23">
        <v>18.60480303005567</v>
      </c>
      <c r="I15" s="23">
        <v>4.929889571458469</v>
      </c>
      <c r="J15" s="23">
        <v>3.284857488382372</v>
      </c>
      <c r="K15" s="23">
        <v>7.311591576537059</v>
      </c>
      <c r="L15" s="23">
        <v>17.5512450130692</v>
      </c>
      <c r="M15" s="23">
        <v>6.510628101365357</v>
      </c>
      <c r="N15" s="23">
        <v>5.294713770592256</v>
      </c>
      <c r="O15" s="23">
        <v>6.447527289373352</v>
      </c>
      <c r="P15" s="23">
        <v>18.108671898281518</v>
      </c>
      <c r="Q15" s="23">
        <v>5.670691487911908</v>
      </c>
      <c r="R15" s="23">
        <v>4.077493758748441</v>
      </c>
    </row>
    <row r="16" spans="1:18" ht="12.75">
      <c r="A16" s="20">
        <v>24001</v>
      </c>
      <c r="B16" s="21" t="s">
        <v>97</v>
      </c>
      <c r="C16" s="26">
        <v>397.3333333333333</v>
      </c>
      <c r="D16" s="26">
        <v>503.83333333333337</v>
      </c>
      <c r="E16" s="26">
        <v>901.1666666666666</v>
      </c>
      <c r="F16" s="21"/>
      <c r="G16" s="23">
        <v>5.513829831389624</v>
      </c>
      <c r="H16" s="23">
        <v>16.769772737036558</v>
      </c>
      <c r="I16" s="23">
        <v>4.704019190125818</v>
      </c>
      <c r="J16" s="23">
        <v>3.5541866273340808</v>
      </c>
      <c r="K16" s="23">
        <v>8.444927184766561</v>
      </c>
      <c r="L16" s="23">
        <v>16.91060147752353</v>
      </c>
      <c r="M16" s="23">
        <v>7.504922552594619</v>
      </c>
      <c r="N16" s="23">
        <v>7.162704032546893</v>
      </c>
      <c r="O16" s="23">
        <v>6.841413692224714</v>
      </c>
      <c r="P16" s="23">
        <v>16.84030737461039</v>
      </c>
      <c r="Q16" s="23">
        <v>6.003715619584227</v>
      </c>
      <c r="R16" s="23">
        <v>4.949376725711164</v>
      </c>
    </row>
    <row r="17" spans="1:18" ht="12.75">
      <c r="A17" s="20">
        <v>24007</v>
      </c>
      <c r="B17" s="21" t="s">
        <v>98</v>
      </c>
      <c r="C17" s="26">
        <v>115.91666666666666</v>
      </c>
      <c r="D17" s="26">
        <v>130.08333333333331</v>
      </c>
      <c r="E17" s="26">
        <v>246</v>
      </c>
      <c r="F17" s="21"/>
      <c r="G17" s="23">
        <v>4.6975954101918</v>
      </c>
      <c r="H17" s="23">
        <v>20.1815984583728</v>
      </c>
      <c r="I17" s="23">
        <v>3.062698061339806</v>
      </c>
      <c r="J17" s="23">
        <v>3.96893175060911</v>
      </c>
      <c r="K17" s="23">
        <v>6.656814315623427</v>
      </c>
      <c r="L17" s="23">
        <v>14.401520558151004</v>
      </c>
      <c r="M17" s="23">
        <v>5.852884399452548</v>
      </c>
      <c r="N17" s="23">
        <v>6.1718510215247475</v>
      </c>
      <c r="O17" s="23">
        <v>5.5634554204754725</v>
      </c>
      <c r="P17" s="23">
        <v>17.55393725258645</v>
      </c>
      <c r="Q17" s="23">
        <v>4.353429101770826</v>
      </c>
      <c r="R17" s="23">
        <v>4.7585015301181155</v>
      </c>
    </row>
    <row r="18" spans="1:18" ht="12.75">
      <c r="A18" s="20">
        <v>24008</v>
      </c>
      <c r="B18" s="21" t="s">
        <v>99</v>
      </c>
      <c r="C18" s="26">
        <v>62.75</v>
      </c>
      <c r="D18" s="26">
        <v>72.41666666666667</v>
      </c>
      <c r="E18" s="26">
        <v>135.16666666666669</v>
      </c>
      <c r="F18" s="21"/>
      <c r="G18" s="23">
        <v>4.214821467115497</v>
      </c>
      <c r="H18" s="23">
        <v>14.322255000596835</v>
      </c>
      <c r="I18" s="23">
        <v>3.195793159782486</v>
      </c>
      <c r="J18" s="23">
        <v>3.3413418917275624</v>
      </c>
      <c r="K18" s="23">
        <v>6.026405149709676</v>
      </c>
      <c r="L18" s="23">
        <v>14.698044286172173</v>
      </c>
      <c r="M18" s="23">
        <v>5.452661704891311</v>
      </c>
      <c r="N18" s="23">
        <v>4.233929737243405</v>
      </c>
      <c r="O18" s="23">
        <v>5.023942879174166</v>
      </c>
      <c r="P18" s="23">
        <v>14.483456492374422</v>
      </c>
      <c r="Q18" s="23">
        <v>4.257787265768447</v>
      </c>
      <c r="R18" s="23">
        <v>3.6662368783619588</v>
      </c>
    </row>
    <row r="19" spans="1:18" ht="12.75">
      <c r="A19" s="20">
        <v>24009</v>
      </c>
      <c r="B19" s="21" t="s">
        <v>100</v>
      </c>
      <c r="C19" s="26">
        <v>90.25</v>
      </c>
      <c r="D19" s="26">
        <v>89.16666666666666</v>
      </c>
      <c r="E19" s="26">
        <v>179.41666666666669</v>
      </c>
      <c r="F19" s="21"/>
      <c r="G19" s="23">
        <v>4.022871426053558</v>
      </c>
      <c r="H19" s="23">
        <v>17.667618391257264</v>
      </c>
      <c r="I19" s="23">
        <v>2.8954590331372483</v>
      </c>
      <c r="J19" s="23">
        <v>2.5896581651222035</v>
      </c>
      <c r="K19" s="23">
        <v>4.6153289448343795</v>
      </c>
      <c r="L19" s="23">
        <v>12.362124247838409</v>
      </c>
      <c r="M19" s="23">
        <v>3.9624673848761964</v>
      </c>
      <c r="N19" s="23">
        <v>3.640145291954017</v>
      </c>
      <c r="O19" s="23">
        <v>4.29700360743111</v>
      </c>
      <c r="P19" s="23">
        <v>15.156315382026781</v>
      </c>
      <c r="Q19" s="23">
        <v>3.41111788524274</v>
      </c>
      <c r="R19" s="23">
        <v>3.005465838604286</v>
      </c>
    </row>
    <row r="20" spans="1:18" ht="12.75">
      <c r="A20" s="20">
        <v>24011</v>
      </c>
      <c r="B20" s="21" t="s">
        <v>101</v>
      </c>
      <c r="C20" s="26">
        <v>91.75</v>
      </c>
      <c r="D20" s="26">
        <v>92.66666666666667</v>
      </c>
      <c r="E20" s="26">
        <v>184.41666666666666</v>
      </c>
      <c r="F20" s="21"/>
      <c r="G20" s="23">
        <v>3.9933316449138556</v>
      </c>
      <c r="H20" s="23">
        <v>19.789231805395985</v>
      </c>
      <c r="I20" s="23">
        <v>2.8314369557003274</v>
      </c>
      <c r="J20" s="23">
        <v>2.487253045831356</v>
      </c>
      <c r="K20" s="23">
        <v>4.717007522356717</v>
      </c>
      <c r="L20" s="23">
        <v>15.50727067335789</v>
      </c>
      <c r="M20" s="23">
        <v>4.22923591648015</v>
      </c>
      <c r="N20" s="23">
        <v>2.0266148346396866</v>
      </c>
      <c r="O20" s="23">
        <v>4.326894104354322</v>
      </c>
      <c r="P20" s="23">
        <v>17.636065971571153</v>
      </c>
      <c r="Q20" s="23">
        <v>3.496536957067837</v>
      </c>
      <c r="R20" s="23">
        <v>2.2986771107056394</v>
      </c>
    </row>
    <row r="21" spans="1:18" ht="12.75">
      <c r="A21" s="20">
        <v>24014</v>
      </c>
      <c r="B21" s="21" t="s">
        <v>102</v>
      </c>
      <c r="C21" s="26">
        <v>125</v>
      </c>
      <c r="D21" s="26">
        <v>129.33333333333334</v>
      </c>
      <c r="E21" s="26">
        <v>254.33333333333331</v>
      </c>
      <c r="F21" s="21"/>
      <c r="G21" s="23">
        <v>4.3037708476986225</v>
      </c>
      <c r="H21" s="23">
        <v>18.646001711514685</v>
      </c>
      <c r="I21" s="23">
        <v>2.993165635774213</v>
      </c>
      <c r="J21" s="23">
        <v>3.1329222314606247</v>
      </c>
      <c r="K21" s="23">
        <v>5.445023318475454</v>
      </c>
      <c r="L21" s="23">
        <v>16.307382336658883</v>
      </c>
      <c r="M21" s="23">
        <v>4.331008636033512</v>
      </c>
      <c r="N21" s="23">
        <v>5.23061316987892</v>
      </c>
      <c r="O21" s="23">
        <v>4.81720440382339</v>
      </c>
      <c r="P21" s="23">
        <v>17.606336739080607</v>
      </c>
      <c r="Q21" s="23">
        <v>3.6276810714318075</v>
      </c>
      <c r="R21" s="23">
        <v>3.9112708507014102</v>
      </c>
    </row>
    <row r="22" spans="1:18" ht="12.75">
      <c r="A22" s="20">
        <v>24016</v>
      </c>
      <c r="B22" s="21" t="s">
        <v>103</v>
      </c>
      <c r="C22" s="26">
        <v>79.91666666666666</v>
      </c>
      <c r="D22" s="26">
        <v>73.83333333333333</v>
      </c>
      <c r="E22" s="26">
        <v>153.75</v>
      </c>
      <c r="F22" s="21"/>
      <c r="G22" s="23">
        <v>4.099455567160711</v>
      </c>
      <c r="H22" s="23">
        <v>16.838926459954916</v>
      </c>
      <c r="I22" s="23">
        <v>3.189245230520483</v>
      </c>
      <c r="J22" s="23">
        <v>2.308958355812294</v>
      </c>
      <c r="K22" s="23">
        <v>4.356395287151591</v>
      </c>
      <c r="L22" s="23">
        <v>13.288111444994795</v>
      </c>
      <c r="M22" s="23">
        <v>3.919908476450145</v>
      </c>
      <c r="N22" s="23">
        <v>2.189096290297977</v>
      </c>
      <c r="O22" s="23">
        <v>4.218949440614212</v>
      </c>
      <c r="P22" s="23">
        <v>15.19249299229152</v>
      </c>
      <c r="Q22" s="23">
        <v>3.5402255580129562</v>
      </c>
      <c r="R22" s="23">
        <v>2.2593552173671405</v>
      </c>
    </row>
    <row r="23" spans="1:18" ht="12.75">
      <c r="A23" s="20">
        <v>24020</v>
      </c>
      <c r="B23" s="21" t="s">
        <v>104</v>
      </c>
      <c r="C23" s="26">
        <v>406.41666666666663</v>
      </c>
      <c r="D23" s="26">
        <v>494.66666666666663</v>
      </c>
      <c r="E23" s="26">
        <v>901.0833333333334</v>
      </c>
      <c r="F23" s="21"/>
      <c r="G23" s="23">
        <v>6.955980737196339</v>
      </c>
      <c r="H23" s="23">
        <v>20.63607161735406</v>
      </c>
      <c r="I23" s="23">
        <v>5.959081998584101</v>
      </c>
      <c r="J23" s="23">
        <v>2.9549102180960585</v>
      </c>
      <c r="K23" s="23">
        <v>10.496126040986578</v>
      </c>
      <c r="L23" s="23">
        <v>20.776941726762473</v>
      </c>
      <c r="M23" s="23">
        <v>9.769601056694654</v>
      </c>
      <c r="N23" s="23">
        <v>6.617329876697175</v>
      </c>
      <c r="O23" s="23">
        <v>8.536588394688152</v>
      </c>
      <c r="P23" s="23">
        <v>20.700026774165902</v>
      </c>
      <c r="Q23" s="23">
        <v>7.717709877295824</v>
      </c>
      <c r="R23" s="23">
        <v>4.390650758107729</v>
      </c>
    </row>
    <row r="24" spans="1:18" ht="12.75">
      <c r="A24" s="20">
        <v>24028</v>
      </c>
      <c r="B24" s="21" t="s">
        <v>105</v>
      </c>
      <c r="C24" s="26">
        <v>70.83333333333333</v>
      </c>
      <c r="D24" s="26">
        <v>123.33333333333333</v>
      </c>
      <c r="E24" s="26">
        <v>194.16666666666666</v>
      </c>
      <c r="F24" s="21"/>
      <c r="G24" s="23">
        <v>4.681720419863237</v>
      </c>
      <c r="H24" s="23">
        <v>17.041594793093022</v>
      </c>
      <c r="I24" s="23">
        <v>3.356489920356488</v>
      </c>
      <c r="J24" s="23">
        <v>4.1961730011647145</v>
      </c>
      <c r="K24" s="23">
        <v>10.455154337628933</v>
      </c>
      <c r="L24" s="23">
        <v>18.361529219495086</v>
      </c>
      <c r="M24" s="23">
        <v>9.803275955915867</v>
      </c>
      <c r="N24" s="23">
        <v>8.362403576868276</v>
      </c>
      <c r="O24" s="23">
        <v>7.211073585906881</v>
      </c>
      <c r="P24" s="23">
        <v>17.68574815494627</v>
      </c>
      <c r="Q24" s="23">
        <v>6.26878159316716</v>
      </c>
      <c r="R24" s="23">
        <v>5.70271948518732</v>
      </c>
    </row>
    <row r="25" spans="1:18" ht="12.75">
      <c r="A25" s="20">
        <v>24033</v>
      </c>
      <c r="B25" s="21" t="s">
        <v>106</v>
      </c>
      <c r="C25" s="26">
        <v>159.16666666666669</v>
      </c>
      <c r="D25" s="26">
        <v>187</v>
      </c>
      <c r="E25" s="26">
        <v>346.1666666666667</v>
      </c>
      <c r="F25" s="21"/>
      <c r="G25" s="23">
        <v>4.696433740743036</v>
      </c>
      <c r="H25" s="23">
        <v>19.649415828178082</v>
      </c>
      <c r="I25" s="23">
        <v>3.406523333546148</v>
      </c>
      <c r="J25" s="23">
        <v>3.2303673175999497</v>
      </c>
      <c r="K25" s="23">
        <v>6.548939098368491</v>
      </c>
      <c r="L25" s="23">
        <v>15.888247544725129</v>
      </c>
      <c r="M25" s="23">
        <v>5.6331761487064025</v>
      </c>
      <c r="N25" s="23">
        <v>5.777426702917187</v>
      </c>
      <c r="O25" s="23">
        <v>5.543526591528602</v>
      </c>
      <c r="P25" s="23">
        <v>17.8750391883766</v>
      </c>
      <c r="Q25" s="23">
        <v>4.470286614960864</v>
      </c>
      <c r="R25" s="23">
        <v>4.200525271198282</v>
      </c>
    </row>
    <row r="26" spans="1:18" ht="12.75">
      <c r="A26" s="20">
        <v>24038</v>
      </c>
      <c r="B26" s="21" t="s">
        <v>107</v>
      </c>
      <c r="C26" s="26">
        <v>206.83333333333334</v>
      </c>
      <c r="D26" s="26">
        <v>240.08333333333337</v>
      </c>
      <c r="E26" s="26">
        <v>446.91666666666663</v>
      </c>
      <c r="F26" s="21"/>
      <c r="G26" s="23">
        <v>4.272979962844235</v>
      </c>
      <c r="H26" s="23">
        <v>17.301320628117573</v>
      </c>
      <c r="I26" s="23">
        <v>3.3300447374286106</v>
      </c>
      <c r="J26" s="23">
        <v>2.0290299224905044</v>
      </c>
      <c r="K26" s="23">
        <v>5.727459272051464</v>
      </c>
      <c r="L26" s="23">
        <v>16.192684640740847</v>
      </c>
      <c r="M26" s="23">
        <v>4.966283864159152</v>
      </c>
      <c r="N26" s="23">
        <v>3.9109476026680614</v>
      </c>
      <c r="O26" s="23">
        <v>4.947989247345183</v>
      </c>
      <c r="P26" s="23">
        <v>16.79550431991062</v>
      </c>
      <c r="Q26" s="23">
        <v>4.11166940369717</v>
      </c>
      <c r="R26" s="23">
        <v>2.827614340157383</v>
      </c>
    </row>
    <row r="27" spans="1:18" ht="12.75">
      <c r="A27" s="20">
        <v>24041</v>
      </c>
      <c r="B27" s="21" t="s">
        <v>108</v>
      </c>
      <c r="C27" s="26">
        <v>79.58333333333333</v>
      </c>
      <c r="D27" s="26">
        <v>83.75</v>
      </c>
      <c r="E27" s="26">
        <v>163.33333333333334</v>
      </c>
      <c r="F27" s="21"/>
      <c r="G27" s="23">
        <v>5.108423487454139</v>
      </c>
      <c r="H27" s="23">
        <v>17.81985294117647</v>
      </c>
      <c r="I27" s="23">
        <v>4.418442396653245</v>
      </c>
      <c r="J27" s="23">
        <v>2.766871223594681</v>
      </c>
      <c r="K27" s="23">
        <v>6.38526905293195</v>
      </c>
      <c r="L27" s="23">
        <v>14.572396313577585</v>
      </c>
      <c r="M27" s="23">
        <v>5.6039297136723825</v>
      </c>
      <c r="N27" s="23">
        <v>5.508189861550902</v>
      </c>
      <c r="O27" s="23">
        <v>5.69205427526021</v>
      </c>
      <c r="P27" s="23">
        <v>16.235930806044944</v>
      </c>
      <c r="Q27" s="23">
        <v>4.976430079541657</v>
      </c>
      <c r="R27" s="23">
        <v>3.8489307008246105</v>
      </c>
    </row>
    <row r="28" spans="1:18" ht="12.75">
      <c r="A28" s="20">
        <v>24043</v>
      </c>
      <c r="B28" s="21" t="s">
        <v>109</v>
      </c>
      <c r="C28" s="26">
        <v>92.83333333333334</v>
      </c>
      <c r="D28" s="26">
        <v>89.16666666666667</v>
      </c>
      <c r="E28" s="26">
        <v>182</v>
      </c>
      <c r="F28" s="21"/>
      <c r="G28" s="23">
        <v>3.997562474206615</v>
      </c>
      <c r="H28" s="23">
        <v>19.06815313420278</v>
      </c>
      <c r="I28" s="23">
        <v>2.876565256576884</v>
      </c>
      <c r="J28" s="23">
        <v>2.582762410987769</v>
      </c>
      <c r="K28" s="23">
        <v>4.654170338825481</v>
      </c>
      <c r="L28" s="23">
        <v>14.971534731849435</v>
      </c>
      <c r="M28" s="23">
        <v>3.7271618679220033</v>
      </c>
      <c r="N28" s="23">
        <v>3.869975188732454</v>
      </c>
      <c r="O28" s="23">
        <v>4.294384317678833</v>
      </c>
      <c r="P28" s="23">
        <v>17.131358342880024</v>
      </c>
      <c r="Q28" s="23">
        <v>3.2808035432015874</v>
      </c>
      <c r="R28" s="23">
        <v>3.058271192992808</v>
      </c>
    </row>
    <row r="29" spans="1:18" ht="12.75">
      <c r="A29" s="20">
        <v>24045</v>
      </c>
      <c r="B29" s="21" t="s">
        <v>110</v>
      </c>
      <c r="C29" s="26">
        <v>79.5</v>
      </c>
      <c r="D29" s="26">
        <v>114.83333333333333</v>
      </c>
      <c r="E29" s="26">
        <v>194.33333333333331</v>
      </c>
      <c r="F29" s="21"/>
      <c r="G29" s="23">
        <v>3.504473311556315</v>
      </c>
      <c r="H29" s="23">
        <v>12.59620352094952</v>
      </c>
      <c r="I29" s="23">
        <v>2.928215142427723</v>
      </c>
      <c r="J29" s="23">
        <v>2.341005375548822</v>
      </c>
      <c r="K29" s="23">
        <v>6.047595451566762</v>
      </c>
      <c r="L29" s="23">
        <v>11.96027993520065</v>
      </c>
      <c r="M29" s="23">
        <v>5.512656924971913</v>
      </c>
      <c r="N29" s="23">
        <v>5.732962766853007</v>
      </c>
      <c r="O29" s="23">
        <v>4.663229080009821</v>
      </c>
      <c r="P29" s="23">
        <v>12.303582477124133</v>
      </c>
      <c r="Q29" s="23">
        <v>4.157959748497766</v>
      </c>
      <c r="R29" s="23">
        <v>3.6699986892691108</v>
      </c>
    </row>
    <row r="30" spans="1:18" ht="12.75">
      <c r="A30" s="20">
        <v>24048</v>
      </c>
      <c r="B30" s="21" t="s">
        <v>111</v>
      </c>
      <c r="C30" s="26">
        <v>120.08333333333334</v>
      </c>
      <c r="D30" s="26">
        <v>167.66666666666669</v>
      </c>
      <c r="E30" s="26">
        <v>287.75</v>
      </c>
      <c r="F30" s="21"/>
      <c r="G30" s="23">
        <v>3.8584889463413776</v>
      </c>
      <c r="H30" s="23">
        <v>13.288866085171883</v>
      </c>
      <c r="I30" s="23">
        <v>3.2036455287750254</v>
      </c>
      <c r="J30" s="23">
        <v>2.50086332013877</v>
      </c>
      <c r="K30" s="23">
        <v>6.664302834285636</v>
      </c>
      <c r="L30" s="23">
        <v>11.801107990832286</v>
      </c>
      <c r="M30" s="23">
        <v>6.420604883609782</v>
      </c>
      <c r="N30" s="23">
        <v>5.73996411229645</v>
      </c>
      <c r="O30" s="23">
        <v>5.112758247295521</v>
      </c>
      <c r="P30" s="23">
        <v>12.684740097674785</v>
      </c>
      <c r="Q30" s="23">
        <v>4.745809946085769</v>
      </c>
      <c r="R30" s="23">
        <v>3.708067900042516</v>
      </c>
    </row>
    <row r="31" spans="1:18" ht="12.75">
      <c r="A31" s="20">
        <v>24054</v>
      </c>
      <c r="B31" s="21" t="s">
        <v>112</v>
      </c>
      <c r="C31" s="26">
        <v>67.83333333333333</v>
      </c>
      <c r="D31" s="26">
        <v>84.83333333333334</v>
      </c>
      <c r="E31" s="26">
        <v>152.66666666666669</v>
      </c>
      <c r="F31" s="21"/>
      <c r="G31" s="23">
        <v>3.53668642238393</v>
      </c>
      <c r="H31" s="23">
        <v>12.490736928777276</v>
      </c>
      <c r="I31" s="23">
        <v>2.7999423488190804</v>
      </c>
      <c r="J31" s="23">
        <v>2.411097446250891</v>
      </c>
      <c r="K31" s="23">
        <v>5.736292232244634</v>
      </c>
      <c r="L31" s="23">
        <v>12.135710037434839</v>
      </c>
      <c r="M31" s="23">
        <v>5.023195742566755</v>
      </c>
      <c r="N31" s="23">
        <v>5.757989032940791</v>
      </c>
      <c r="O31" s="23">
        <v>4.49432147017408</v>
      </c>
      <c r="P31" s="23">
        <v>12.338222281504974</v>
      </c>
      <c r="Q31" s="23">
        <v>3.8281516034985428</v>
      </c>
      <c r="R31" s="23">
        <v>3.561036139996259</v>
      </c>
    </row>
    <row r="32" spans="1:18" ht="12.75">
      <c r="A32" s="20">
        <v>24055</v>
      </c>
      <c r="B32" s="21" t="s">
        <v>113</v>
      </c>
      <c r="C32" s="26">
        <v>197</v>
      </c>
      <c r="D32" s="26">
        <v>219.33333333333331</v>
      </c>
      <c r="E32" s="26">
        <v>416.33333333333337</v>
      </c>
      <c r="F32" s="21"/>
      <c r="G32" s="23">
        <v>4.3310539000816535</v>
      </c>
      <c r="H32" s="23">
        <v>13.05584326668188</v>
      </c>
      <c r="I32" s="23">
        <v>3.3744646895139354</v>
      </c>
      <c r="J32" s="23">
        <v>3.954794980265558</v>
      </c>
      <c r="K32" s="23">
        <v>5.681136959177159</v>
      </c>
      <c r="L32" s="23">
        <v>15.181723880603048</v>
      </c>
      <c r="M32" s="23">
        <v>4.971359757581386</v>
      </c>
      <c r="N32" s="23">
        <v>4.048004925103564</v>
      </c>
      <c r="O32" s="23">
        <v>4.950881996847667</v>
      </c>
      <c r="P32" s="23">
        <v>14.04399374052021</v>
      </c>
      <c r="Q32" s="23">
        <v>4.133669988437528</v>
      </c>
      <c r="R32" s="23">
        <v>3.992417189121745</v>
      </c>
    </row>
    <row r="33" spans="1:18" ht="12.75">
      <c r="A33" s="20">
        <v>24059</v>
      </c>
      <c r="B33" s="21" t="s">
        <v>114</v>
      </c>
      <c r="C33" s="26">
        <v>234.41666666666666</v>
      </c>
      <c r="D33" s="26">
        <v>290.75</v>
      </c>
      <c r="E33" s="26">
        <v>525.1666666666666</v>
      </c>
      <c r="F33" s="21"/>
      <c r="G33" s="23">
        <v>6.295978560971381</v>
      </c>
      <c r="H33" s="23">
        <v>20.507197256668924</v>
      </c>
      <c r="I33" s="23">
        <v>5.421032892212371</v>
      </c>
      <c r="J33" s="23">
        <v>3.338960197895765</v>
      </c>
      <c r="K33" s="23">
        <v>9.318615618962152</v>
      </c>
      <c r="L33" s="23">
        <v>19.433181369356504</v>
      </c>
      <c r="M33" s="23">
        <v>8.933116975247188</v>
      </c>
      <c r="N33" s="23">
        <v>5.409114416839396</v>
      </c>
      <c r="O33" s="23">
        <v>7.674088939312118</v>
      </c>
      <c r="P33" s="23">
        <v>20.00273479019648</v>
      </c>
      <c r="Q33" s="23">
        <v>7.09350860973401</v>
      </c>
      <c r="R33" s="23">
        <v>4.1318266691537895</v>
      </c>
    </row>
    <row r="34" spans="1:18" ht="12.75">
      <c r="A34" s="20">
        <v>24062</v>
      </c>
      <c r="B34" s="21" t="s">
        <v>96</v>
      </c>
      <c r="C34" s="26">
        <v>2142.6666666666665</v>
      </c>
      <c r="D34" s="26">
        <v>1703.9166666666667</v>
      </c>
      <c r="E34" s="26">
        <v>3846.5833333333335</v>
      </c>
      <c r="F34" s="21"/>
      <c r="G34" s="23">
        <v>8.980448648467322</v>
      </c>
      <c r="H34" s="23">
        <v>24.038719181789876</v>
      </c>
      <c r="I34" s="23">
        <v>8.330739789559637</v>
      </c>
      <c r="J34" s="23">
        <v>4.446925233929421</v>
      </c>
      <c r="K34" s="23">
        <v>8.552001234915403</v>
      </c>
      <c r="L34" s="23">
        <v>21.89158373287704</v>
      </c>
      <c r="M34" s="23">
        <v>7.539468229938485</v>
      </c>
      <c r="N34" s="23">
        <v>5.3083924843870225</v>
      </c>
      <c r="O34" s="23">
        <v>8.785478379753881</v>
      </c>
      <c r="P34" s="23">
        <v>23.004435786618043</v>
      </c>
      <c r="Q34" s="23">
        <v>7.969142552379731</v>
      </c>
      <c r="R34" s="23">
        <v>4.82031625695668</v>
      </c>
    </row>
    <row r="35" spans="1:18" ht="12.75">
      <c r="A35" s="20">
        <v>24066</v>
      </c>
      <c r="B35" s="21" t="s">
        <v>115</v>
      </c>
      <c r="C35" s="26">
        <v>135.16666666666666</v>
      </c>
      <c r="D35" s="26">
        <v>144.08333333333334</v>
      </c>
      <c r="E35" s="26">
        <v>279.25</v>
      </c>
      <c r="F35" s="21"/>
      <c r="G35" s="23">
        <v>3.8664852282147577</v>
      </c>
      <c r="H35" s="23">
        <v>17.06213786213786</v>
      </c>
      <c r="I35" s="23">
        <v>3.069851352939743</v>
      </c>
      <c r="J35" s="23">
        <v>1.874612109148256</v>
      </c>
      <c r="K35" s="23">
        <v>4.958762425353468</v>
      </c>
      <c r="L35" s="23">
        <v>20.376108587136322</v>
      </c>
      <c r="M35" s="23">
        <v>4.103144590811238</v>
      </c>
      <c r="N35" s="23">
        <v>2.874835960812689</v>
      </c>
      <c r="O35" s="23">
        <v>4.3622693435175695</v>
      </c>
      <c r="P35" s="23">
        <v>18.44754152464205</v>
      </c>
      <c r="Q35" s="23">
        <v>3.5624400861394636</v>
      </c>
      <c r="R35" s="23">
        <v>2.2791088782565234</v>
      </c>
    </row>
    <row r="36" spans="1:18" ht="12.75">
      <c r="A36" s="20">
        <v>24086</v>
      </c>
      <c r="B36" s="21" t="s">
        <v>116</v>
      </c>
      <c r="C36" s="26">
        <v>108.5</v>
      </c>
      <c r="D36" s="26">
        <v>119.91666666666666</v>
      </c>
      <c r="E36" s="26">
        <v>228.41666666666663</v>
      </c>
      <c r="F36" s="21"/>
      <c r="G36" s="23">
        <v>4.046909268183319</v>
      </c>
      <c r="H36" s="23">
        <v>15.835880933226065</v>
      </c>
      <c r="I36" s="23">
        <v>3.3440104814315483</v>
      </c>
      <c r="J36" s="23">
        <v>2.341688811662179</v>
      </c>
      <c r="K36" s="23">
        <v>5.212855610978243</v>
      </c>
      <c r="L36" s="23">
        <v>17.106169477715742</v>
      </c>
      <c r="M36" s="23">
        <v>4.290293189360251</v>
      </c>
      <c r="N36" s="23">
        <v>3.3321605521839404</v>
      </c>
      <c r="O36" s="23">
        <v>4.585334846137707</v>
      </c>
      <c r="P36" s="23">
        <v>16.45824264639744</v>
      </c>
      <c r="Q36" s="23">
        <v>3.800432906252941</v>
      </c>
      <c r="R36" s="23">
        <v>2.733769426202485</v>
      </c>
    </row>
    <row r="37" spans="1:18" ht="12.75">
      <c r="A37" s="20">
        <v>24094</v>
      </c>
      <c r="B37" s="21" t="s">
        <v>117</v>
      </c>
      <c r="C37" s="26">
        <v>183.5</v>
      </c>
      <c r="D37" s="26">
        <v>195.08333333333331</v>
      </c>
      <c r="E37" s="26">
        <v>378.5833333333333</v>
      </c>
      <c r="F37" s="21"/>
      <c r="G37" s="23">
        <v>4.769700630419611</v>
      </c>
      <c r="H37" s="23">
        <v>17.960221773739768</v>
      </c>
      <c r="I37" s="23">
        <v>3.764034026140213</v>
      </c>
      <c r="J37" s="23">
        <v>3.337775878067548</v>
      </c>
      <c r="K37" s="23">
        <v>6.096587766214802</v>
      </c>
      <c r="L37" s="23">
        <v>14.39668224199298</v>
      </c>
      <c r="M37" s="23">
        <v>5.697752592335481</v>
      </c>
      <c r="N37" s="23">
        <v>3.4236440551533196</v>
      </c>
      <c r="O37" s="23">
        <v>5.372202196815888</v>
      </c>
      <c r="P37" s="23">
        <v>16.205706053857636</v>
      </c>
      <c r="Q37" s="23">
        <v>4.678583328096681</v>
      </c>
      <c r="R37" s="23">
        <v>3.369967955657506</v>
      </c>
    </row>
    <row r="38" spans="1:18" ht="12.75">
      <c r="A38" s="20">
        <v>24104</v>
      </c>
      <c r="B38" s="21" t="s">
        <v>118</v>
      </c>
      <c r="C38" s="26">
        <v>207.08333333333334</v>
      </c>
      <c r="D38" s="26">
        <v>212.66666666666669</v>
      </c>
      <c r="E38" s="26">
        <v>419.75</v>
      </c>
      <c r="F38" s="21"/>
      <c r="G38" s="23">
        <v>4.992329258538575</v>
      </c>
      <c r="H38" s="23">
        <v>17.446180224804724</v>
      </c>
      <c r="I38" s="23">
        <v>4.174351740292298</v>
      </c>
      <c r="J38" s="23">
        <v>3.8310609799996334</v>
      </c>
      <c r="K38" s="23">
        <v>5.8312860675887705</v>
      </c>
      <c r="L38" s="23">
        <v>11.264195555442862</v>
      </c>
      <c r="M38" s="23">
        <v>5.829164477382592</v>
      </c>
      <c r="N38" s="23">
        <v>3.9730878065290938</v>
      </c>
      <c r="O38" s="23">
        <v>5.384845100951608</v>
      </c>
      <c r="P38" s="23">
        <v>14.431659505405234</v>
      </c>
      <c r="Q38" s="23">
        <v>4.972717754600732</v>
      </c>
      <c r="R38" s="23">
        <v>3.8907361737736705</v>
      </c>
    </row>
    <row r="39" spans="1:18" ht="12.75">
      <c r="A39" s="20">
        <v>24107</v>
      </c>
      <c r="B39" s="21" t="s">
        <v>119</v>
      </c>
      <c r="C39" s="26">
        <v>559.5</v>
      </c>
      <c r="D39" s="26">
        <v>595.4166666666667</v>
      </c>
      <c r="E39" s="26">
        <v>1154.916666666667</v>
      </c>
      <c r="F39" s="21"/>
      <c r="G39" s="23">
        <v>6.974018710441735</v>
      </c>
      <c r="H39" s="23">
        <v>20.37261488381757</v>
      </c>
      <c r="I39" s="23">
        <v>6.360985760071543</v>
      </c>
      <c r="J39" s="23">
        <v>3.219465078704516</v>
      </c>
      <c r="K39" s="23">
        <v>8.956608215457145</v>
      </c>
      <c r="L39" s="23">
        <v>17.509943717456014</v>
      </c>
      <c r="M39" s="23">
        <v>8.405742327823251</v>
      </c>
      <c r="N39" s="23">
        <v>6.171800139522681</v>
      </c>
      <c r="O39" s="23">
        <v>7.872414052695477</v>
      </c>
      <c r="P39" s="23">
        <v>19.000305048150256</v>
      </c>
      <c r="Q39" s="23">
        <v>7.312884200877992</v>
      </c>
      <c r="R39" s="23">
        <v>4.40731491575356</v>
      </c>
    </row>
    <row r="40" spans="1:18" ht="12.75">
      <c r="A40" s="20">
        <v>24109</v>
      </c>
      <c r="B40" s="21" t="s">
        <v>120</v>
      </c>
      <c r="C40" s="26">
        <v>142.16666666666666</v>
      </c>
      <c r="D40" s="26">
        <v>221.41666666666669</v>
      </c>
      <c r="E40" s="26">
        <v>363.5833333333333</v>
      </c>
      <c r="F40" s="21"/>
      <c r="G40" s="23">
        <v>4.078806243094939</v>
      </c>
      <c r="H40" s="23">
        <v>13.107871902116235</v>
      </c>
      <c r="I40" s="23">
        <v>3.0783993530096136</v>
      </c>
      <c r="J40" s="23">
        <v>3.798020529183744</v>
      </c>
      <c r="K40" s="23">
        <v>7.734344201659496</v>
      </c>
      <c r="L40" s="23">
        <v>17.072407229330363</v>
      </c>
      <c r="M40" s="23">
        <v>6.214251752341414</v>
      </c>
      <c r="N40" s="23">
        <v>9.854121204831698</v>
      </c>
      <c r="O40" s="23">
        <v>5.727282781152142</v>
      </c>
      <c r="P40" s="23">
        <v>14.987326087673827</v>
      </c>
      <c r="Q40" s="23">
        <v>4.580640474210082</v>
      </c>
      <c r="R40" s="23">
        <v>5.8428959906858875</v>
      </c>
    </row>
    <row r="41" spans="1:18" ht="12.75">
      <c r="A41" s="20">
        <v>24130</v>
      </c>
      <c r="B41" s="21" t="s">
        <v>121</v>
      </c>
      <c r="C41" s="26">
        <v>108</v>
      </c>
      <c r="D41" s="26">
        <v>127.83333333333333</v>
      </c>
      <c r="E41" s="26">
        <v>235.83333333333334</v>
      </c>
      <c r="F41" s="21"/>
      <c r="G41" s="23">
        <v>5.276157183007394</v>
      </c>
      <c r="H41" s="23">
        <v>16.328842023042377</v>
      </c>
      <c r="I41" s="23">
        <v>4.330959393306572</v>
      </c>
      <c r="J41" s="23">
        <v>4.041324814030562</v>
      </c>
      <c r="K41" s="23">
        <v>7.638662490358472</v>
      </c>
      <c r="L41" s="23">
        <v>15.936804590859968</v>
      </c>
      <c r="M41" s="23">
        <v>7.004044110674249</v>
      </c>
      <c r="N41" s="23">
        <v>6.024038120538793</v>
      </c>
      <c r="O41" s="23">
        <v>6.338841549132239</v>
      </c>
      <c r="P41" s="23">
        <v>16.14707869496133</v>
      </c>
      <c r="Q41" s="23">
        <v>5.594992670259224</v>
      </c>
      <c r="R41" s="23">
        <v>4.76454571176774</v>
      </c>
    </row>
    <row r="42" spans="1:18" ht="12.75">
      <c r="A42" s="20">
        <v>24133</v>
      </c>
      <c r="B42" s="21" t="s">
        <v>122</v>
      </c>
      <c r="C42" s="26">
        <v>70.25</v>
      </c>
      <c r="D42" s="26">
        <v>97.08333333333334</v>
      </c>
      <c r="E42" s="26">
        <v>167.33333333333331</v>
      </c>
      <c r="F42" s="21"/>
      <c r="G42" s="23">
        <v>3.8571481781513497</v>
      </c>
      <c r="H42" s="23">
        <v>10.919879461927987</v>
      </c>
      <c r="I42" s="23">
        <v>3.279229582021184</v>
      </c>
      <c r="J42" s="23">
        <v>3.1454272942001196</v>
      </c>
      <c r="K42" s="23">
        <v>6.413124032452179</v>
      </c>
      <c r="L42" s="23">
        <v>18.07933762350017</v>
      </c>
      <c r="M42" s="23">
        <v>5.746931425368031</v>
      </c>
      <c r="N42" s="23">
        <v>3.094748019870391</v>
      </c>
      <c r="O42" s="23">
        <v>5.017315871611818</v>
      </c>
      <c r="P42" s="23">
        <v>14.372516717671365</v>
      </c>
      <c r="Q42" s="23">
        <v>4.445069537411344</v>
      </c>
      <c r="R42" s="23">
        <v>3.1264344255592422</v>
      </c>
    </row>
    <row r="43" spans="1:18" ht="12.75">
      <c r="A43" s="20">
        <v>24134</v>
      </c>
      <c r="B43" s="21" t="s">
        <v>123</v>
      </c>
      <c r="C43" s="26">
        <v>291.9166666666667</v>
      </c>
      <c r="D43" s="26">
        <v>406.5833333333333</v>
      </c>
      <c r="E43" s="26">
        <v>698.5</v>
      </c>
      <c r="F43" s="21"/>
      <c r="G43" s="23">
        <v>5.1803733654651225</v>
      </c>
      <c r="H43" s="23">
        <v>16.135953394870263</v>
      </c>
      <c r="I43" s="23">
        <v>4.433623518038552</v>
      </c>
      <c r="J43" s="23">
        <v>3.327758355544283</v>
      </c>
      <c r="K43" s="23">
        <v>9.404122562957347</v>
      </c>
      <c r="L43" s="23">
        <v>19.53256806738056</v>
      </c>
      <c r="M43" s="23">
        <v>7.967101079694822</v>
      </c>
      <c r="N43" s="23">
        <v>9.356747541468529</v>
      </c>
      <c r="O43" s="23">
        <v>7.014102078233569</v>
      </c>
      <c r="P43" s="23">
        <v>17.784197594982217</v>
      </c>
      <c r="Q43" s="23">
        <v>6.034207537339744</v>
      </c>
      <c r="R43" s="23">
        <v>5.3978581592640555</v>
      </c>
    </row>
    <row r="44" spans="1:18" ht="12.75">
      <c r="A44" s="20">
        <v>24135</v>
      </c>
      <c r="B44" s="21" t="s">
        <v>124</v>
      </c>
      <c r="C44" s="26">
        <v>116.08333333333333</v>
      </c>
      <c r="D44" s="26">
        <v>135.66666666666666</v>
      </c>
      <c r="E44" s="26">
        <v>251.75</v>
      </c>
      <c r="F44" s="21"/>
      <c r="G44" s="23">
        <v>4.458939397908481</v>
      </c>
      <c r="H44" s="23">
        <v>16.535003606805425</v>
      </c>
      <c r="I44" s="23">
        <v>3.274861533120826</v>
      </c>
      <c r="J44" s="23">
        <v>2.772874531391807</v>
      </c>
      <c r="K44" s="23">
        <v>6.248955844668029</v>
      </c>
      <c r="L44" s="23">
        <v>14.237563388148375</v>
      </c>
      <c r="M44" s="23">
        <v>5.017117617898505</v>
      </c>
      <c r="N44" s="23">
        <v>7.454154431948104</v>
      </c>
      <c r="O44" s="23">
        <v>5.272898651035749</v>
      </c>
      <c r="P44" s="23">
        <v>15.540281423053607</v>
      </c>
      <c r="Q44" s="23">
        <v>4.117985499064216</v>
      </c>
      <c r="R44" s="23">
        <v>4.482022215604324</v>
      </c>
    </row>
    <row r="45" spans="1:18" ht="12.75">
      <c r="A45" s="20">
        <v>24137</v>
      </c>
      <c r="B45" s="21" t="s">
        <v>125</v>
      </c>
      <c r="C45" s="26">
        <v>53.416666666666664</v>
      </c>
      <c r="D45" s="26">
        <v>48.75</v>
      </c>
      <c r="E45" s="26">
        <v>102.16666666666667</v>
      </c>
      <c r="F45" s="21"/>
      <c r="G45" s="23">
        <v>3.962106511553407</v>
      </c>
      <c r="H45" s="23">
        <v>12.197517009188468</v>
      </c>
      <c r="I45" s="23">
        <v>3.7015357320511666</v>
      </c>
      <c r="J45" s="23">
        <v>2.2711090377863434</v>
      </c>
      <c r="K45" s="23">
        <v>4.399344104439881</v>
      </c>
      <c r="L45" s="23">
        <v>11.997914707547714</v>
      </c>
      <c r="M45" s="23">
        <v>4.025330214499958</v>
      </c>
      <c r="N45" s="23">
        <v>3.2560495554859172</v>
      </c>
      <c r="O45" s="23">
        <v>4.159358463015361</v>
      </c>
      <c r="P45" s="23">
        <v>12.111982324656175</v>
      </c>
      <c r="Q45" s="23">
        <v>3.8542558855529063</v>
      </c>
      <c r="R45" s="23">
        <v>2.6564429510927314</v>
      </c>
    </row>
    <row r="46" spans="1:18" ht="12.75">
      <c r="A46" s="20"/>
      <c r="B46" s="21"/>
      <c r="C46" s="22"/>
      <c r="D46" s="22"/>
      <c r="E46" s="22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3"/>
      <c r="Q46" s="23"/>
      <c r="R46" s="23"/>
    </row>
    <row r="47" spans="1:18" ht="12.75">
      <c r="A47" s="20" t="s">
        <v>126</v>
      </c>
      <c r="B47" s="21" t="s">
        <v>60</v>
      </c>
      <c r="C47" s="26">
        <v>7151.333333333334</v>
      </c>
      <c r="D47" s="26">
        <v>8360.166666666668</v>
      </c>
      <c r="E47" s="26">
        <v>15511.5</v>
      </c>
      <c r="F47" s="21"/>
      <c r="G47" s="23">
        <v>5.138399561221777</v>
      </c>
      <c r="H47" s="23">
        <v>15.989152578960866</v>
      </c>
      <c r="I47" s="23">
        <v>4.329092706408217</v>
      </c>
      <c r="J47" s="23">
        <v>3.398693455922653</v>
      </c>
      <c r="K47" s="23">
        <v>6.879795256108166</v>
      </c>
      <c r="L47" s="23">
        <v>15.2657946006123</v>
      </c>
      <c r="M47" s="23">
        <v>6.294994796300739</v>
      </c>
      <c r="N47" s="23">
        <v>5.206146700980201</v>
      </c>
      <c r="O47" s="23">
        <v>5.950125051785248</v>
      </c>
      <c r="P47" s="23">
        <v>15.652086200312693</v>
      </c>
      <c r="Q47" s="23">
        <v>5.280033580083461</v>
      </c>
      <c r="R47" s="23">
        <v>4.141340535917653</v>
      </c>
    </row>
    <row r="48" spans="1:18" ht="12.75">
      <c r="A48" s="20">
        <v>23002</v>
      </c>
      <c r="B48" s="21" t="s">
        <v>61</v>
      </c>
      <c r="C48" s="26">
        <v>415.5833333333333</v>
      </c>
      <c r="D48" s="26">
        <v>526.75</v>
      </c>
      <c r="E48" s="26">
        <v>942.3333333333334</v>
      </c>
      <c r="F48" s="21"/>
      <c r="G48" s="23">
        <v>5.691783607341237</v>
      </c>
      <c r="H48" s="23">
        <v>15.63653542280939</v>
      </c>
      <c r="I48" s="23">
        <v>5.253252509439425</v>
      </c>
      <c r="J48" s="23">
        <v>3.1072256292678677</v>
      </c>
      <c r="K48" s="23">
        <v>8.095537575807825</v>
      </c>
      <c r="L48" s="23">
        <v>16.36623966705485</v>
      </c>
      <c r="M48" s="23">
        <v>7.836110714667578</v>
      </c>
      <c r="N48" s="23">
        <v>5.320446525818853</v>
      </c>
      <c r="O48" s="23">
        <v>6.824481125093464</v>
      </c>
      <c r="P48" s="23">
        <v>15.972505449687082</v>
      </c>
      <c r="Q48" s="23">
        <v>6.516483220295291</v>
      </c>
      <c r="R48" s="23">
        <v>4.036201352899735</v>
      </c>
    </row>
    <row r="49" spans="1:18" ht="12.75">
      <c r="A49" s="20">
        <v>23003</v>
      </c>
      <c r="B49" s="21" t="s">
        <v>62</v>
      </c>
      <c r="C49" s="26">
        <v>265.9166666666667</v>
      </c>
      <c r="D49" s="26">
        <v>319.33333333333337</v>
      </c>
      <c r="E49" s="26">
        <v>585.25</v>
      </c>
      <c r="F49" s="21"/>
      <c r="G49" s="23">
        <v>4.835338188157812</v>
      </c>
      <c r="H49" s="23">
        <v>16.281133014519725</v>
      </c>
      <c r="I49" s="23">
        <v>4.047845141345667</v>
      </c>
      <c r="J49" s="23">
        <v>3.145313782154197</v>
      </c>
      <c r="K49" s="23">
        <v>6.54118788575741</v>
      </c>
      <c r="L49" s="23">
        <v>15.377473350442768</v>
      </c>
      <c r="M49" s="23">
        <v>6.096948531647343</v>
      </c>
      <c r="N49" s="23">
        <v>4.716916074753465</v>
      </c>
      <c r="O49" s="23">
        <v>5.637524858013057</v>
      </c>
      <c r="P49" s="23">
        <v>15.873040987951232</v>
      </c>
      <c r="Q49" s="23">
        <v>5.057047070160806</v>
      </c>
      <c r="R49" s="23">
        <v>3.786868978330787</v>
      </c>
    </row>
    <row r="50" spans="1:18" ht="12.75">
      <c r="A50" s="20">
        <v>23009</v>
      </c>
      <c r="B50" s="21" t="s">
        <v>63</v>
      </c>
      <c r="C50" s="26">
        <v>15.083333333333332</v>
      </c>
      <c r="D50" s="26">
        <v>31.666666666666668</v>
      </c>
      <c r="E50" s="26">
        <v>46.75</v>
      </c>
      <c r="F50" s="21"/>
      <c r="G50" s="23">
        <v>2.97113532100184</v>
      </c>
      <c r="H50" s="23">
        <v>11.488171717935153</v>
      </c>
      <c r="I50" s="23">
        <v>1.8160894964879295</v>
      </c>
      <c r="J50" s="23">
        <v>3.2494370492831286</v>
      </c>
      <c r="K50" s="23">
        <v>7.341725813996056</v>
      </c>
      <c r="L50" s="23">
        <v>18.631602406953423</v>
      </c>
      <c r="M50" s="23">
        <v>6.361953323908731</v>
      </c>
      <c r="N50" s="23">
        <v>6.3624088576829605</v>
      </c>
      <c r="O50" s="23">
        <v>4.9787705113294</v>
      </c>
      <c r="P50" s="23">
        <v>14.643751230626426</v>
      </c>
      <c r="Q50" s="23">
        <v>3.9759384102517545</v>
      </c>
      <c r="R50" s="23">
        <v>4.535187860062797</v>
      </c>
    </row>
    <row r="51" spans="1:18" ht="12.75">
      <c r="A51" s="20">
        <v>23016</v>
      </c>
      <c r="B51" s="21" t="s">
        <v>64</v>
      </c>
      <c r="C51" s="26">
        <v>480.91666666666674</v>
      </c>
      <c r="D51" s="26">
        <v>580.0833333333334</v>
      </c>
      <c r="E51" s="26">
        <v>1061</v>
      </c>
      <c r="F51" s="21"/>
      <c r="G51" s="23">
        <v>5.151354421584303</v>
      </c>
      <c r="H51" s="23">
        <v>17.175417502744477</v>
      </c>
      <c r="I51" s="23">
        <v>4.3874914344196485</v>
      </c>
      <c r="J51" s="23">
        <v>2.959397172376138</v>
      </c>
      <c r="K51" s="23">
        <v>6.850934331334741</v>
      </c>
      <c r="L51" s="23">
        <v>17.443956118558127</v>
      </c>
      <c r="M51" s="23">
        <v>6.173761999879533</v>
      </c>
      <c r="N51" s="23">
        <v>5.066859689892948</v>
      </c>
      <c r="O51" s="23">
        <v>5.9596873374012596</v>
      </c>
      <c r="P51" s="23">
        <v>17.297154706860805</v>
      </c>
      <c r="Q51" s="23">
        <v>5.271569799769192</v>
      </c>
      <c r="R51" s="23">
        <v>3.856138852122717</v>
      </c>
    </row>
    <row r="52" spans="1:18" ht="12.75">
      <c r="A52" s="20">
        <v>23023</v>
      </c>
      <c r="B52" s="21" t="s">
        <v>65</v>
      </c>
      <c r="C52" s="26">
        <v>64.33333333333333</v>
      </c>
      <c r="D52" s="26">
        <v>88.91666666666667</v>
      </c>
      <c r="E52" s="26">
        <v>153.25</v>
      </c>
      <c r="F52" s="21"/>
      <c r="G52" s="23">
        <v>3.0464907616642294</v>
      </c>
      <c r="H52" s="23">
        <v>16.88417075733993</v>
      </c>
      <c r="I52" s="23">
        <v>1.7732527309364723</v>
      </c>
      <c r="J52" s="23">
        <v>2.1691116741239034</v>
      </c>
      <c r="K52" s="23">
        <v>4.974297947516285</v>
      </c>
      <c r="L52" s="23">
        <v>13.371090519114576</v>
      </c>
      <c r="M52" s="23">
        <v>4.2551110406572885</v>
      </c>
      <c r="N52" s="23">
        <v>3.8303403273296373</v>
      </c>
      <c r="O52" s="23">
        <v>3.9302518371208075</v>
      </c>
      <c r="P52" s="23">
        <v>15.173647135914377</v>
      </c>
      <c r="Q52" s="23">
        <v>2.947779389007758</v>
      </c>
      <c r="R52" s="23">
        <v>2.830884004026005</v>
      </c>
    </row>
    <row r="53" spans="1:18" ht="12.75">
      <c r="A53" s="20">
        <v>23024</v>
      </c>
      <c r="B53" s="21" t="s">
        <v>66</v>
      </c>
      <c r="C53" s="26">
        <v>67.75</v>
      </c>
      <c r="D53" s="26">
        <v>73.91666666666666</v>
      </c>
      <c r="E53" s="26">
        <v>141.66666666666666</v>
      </c>
      <c r="F53" s="21"/>
      <c r="G53" s="23">
        <v>2.8121194026590155</v>
      </c>
      <c r="H53" s="23">
        <v>9.706073654875112</v>
      </c>
      <c r="I53" s="23">
        <v>1.9913303547549326</v>
      </c>
      <c r="J53" s="23">
        <v>2.338976249885564</v>
      </c>
      <c r="K53" s="23">
        <v>3.7365999667424195</v>
      </c>
      <c r="L53" s="23">
        <v>8.266140057724442</v>
      </c>
      <c r="M53" s="23">
        <v>3.2520963312410904</v>
      </c>
      <c r="N53" s="23">
        <v>3.40761657635656</v>
      </c>
      <c r="O53" s="23">
        <v>3.22894736315961</v>
      </c>
      <c r="P53" s="23">
        <v>9.074481751357919</v>
      </c>
      <c r="Q53" s="23">
        <v>2.58834216805641</v>
      </c>
      <c r="R53" s="23">
        <v>2.7449118750898402</v>
      </c>
    </row>
    <row r="54" spans="1:18" ht="12.75">
      <c r="A54" s="20">
        <v>23025</v>
      </c>
      <c r="B54" s="21" t="s">
        <v>67</v>
      </c>
      <c r="C54" s="26">
        <v>430.58333333333337</v>
      </c>
      <c r="D54" s="26">
        <v>524.75</v>
      </c>
      <c r="E54" s="26">
        <v>955.3333333333334</v>
      </c>
      <c r="F54" s="21"/>
      <c r="G54" s="23">
        <v>5.2481333798774426</v>
      </c>
      <c r="H54" s="23">
        <v>15.620115517511419</v>
      </c>
      <c r="I54" s="23">
        <v>4.645775884477223</v>
      </c>
      <c r="J54" s="23">
        <v>3.352714558935549</v>
      </c>
      <c r="K54" s="23">
        <v>6.991919521307463</v>
      </c>
      <c r="L54" s="23">
        <v>14.659212271626803</v>
      </c>
      <c r="M54" s="23">
        <v>6.653851072510957</v>
      </c>
      <c r="N54" s="23">
        <v>5.290015601968778</v>
      </c>
      <c r="O54" s="23">
        <v>6.0812086030775685</v>
      </c>
      <c r="P54" s="23">
        <v>15.181157155655564</v>
      </c>
      <c r="Q54" s="23">
        <v>5.639154144953628</v>
      </c>
      <c r="R54" s="23">
        <v>4.191087008015737</v>
      </c>
    </row>
    <row r="55" spans="1:18" ht="12.75">
      <c r="A55" s="20">
        <v>23027</v>
      </c>
      <c r="B55" s="21" t="s">
        <v>68</v>
      </c>
      <c r="C55" s="26">
        <v>511.66666666666663</v>
      </c>
      <c r="D55" s="26">
        <v>550.4166666666667</v>
      </c>
      <c r="E55" s="26">
        <v>1062.0833333333333</v>
      </c>
      <c r="F55" s="21"/>
      <c r="G55" s="23">
        <v>5.867666171742655</v>
      </c>
      <c r="H55" s="23">
        <v>16.443085972479768</v>
      </c>
      <c r="I55" s="23">
        <v>4.962995211144971</v>
      </c>
      <c r="J55" s="23">
        <v>3.747425558515104</v>
      </c>
      <c r="K55" s="23">
        <v>7.147222125719805</v>
      </c>
      <c r="L55" s="23">
        <v>14.892629208650385</v>
      </c>
      <c r="M55" s="23">
        <v>6.156464906656813</v>
      </c>
      <c r="N55" s="23">
        <v>6.199071319554026</v>
      </c>
      <c r="O55" s="23">
        <v>6.4677443436116215</v>
      </c>
      <c r="P55" s="23">
        <v>15.674983924925327</v>
      </c>
      <c r="Q55" s="23">
        <v>5.533120708803679</v>
      </c>
      <c r="R55" s="23">
        <v>4.785204738256077</v>
      </c>
    </row>
    <row r="56" spans="1:18" ht="12.75">
      <c r="A56" s="20">
        <v>23032</v>
      </c>
      <c r="B56" s="21" t="s">
        <v>69</v>
      </c>
      <c r="C56" s="26">
        <v>65.08333333333334</v>
      </c>
      <c r="D56" s="26">
        <v>71.75</v>
      </c>
      <c r="E56" s="26">
        <v>136.83333333333334</v>
      </c>
      <c r="F56" s="21"/>
      <c r="G56" s="23">
        <v>4.072184610824949</v>
      </c>
      <c r="H56" s="23">
        <v>15.811556607879664</v>
      </c>
      <c r="I56" s="23">
        <v>3.583166768417619</v>
      </c>
      <c r="J56" s="23">
        <v>1.791088067872811</v>
      </c>
      <c r="K56" s="23">
        <v>5.302772456312662</v>
      </c>
      <c r="L56" s="23">
        <v>15.131221719457017</v>
      </c>
      <c r="M56" s="23">
        <v>4.66814711818188</v>
      </c>
      <c r="N56" s="23">
        <v>3.620108456690605</v>
      </c>
      <c r="O56" s="23">
        <v>4.636363906565333</v>
      </c>
      <c r="P56" s="23">
        <v>15.495875480571836</v>
      </c>
      <c r="Q56" s="23">
        <v>4.105766344333412</v>
      </c>
      <c r="R56" s="23">
        <v>2.502208110016113</v>
      </c>
    </row>
    <row r="57" spans="1:18" ht="12.75">
      <c r="A57" s="20">
        <v>23033</v>
      </c>
      <c r="B57" s="21" t="s">
        <v>70</v>
      </c>
      <c r="C57" s="26">
        <v>112.83333333333334</v>
      </c>
      <c r="D57" s="26">
        <v>131.25</v>
      </c>
      <c r="E57" s="26">
        <v>244.08333333333331</v>
      </c>
      <c r="F57" s="21"/>
      <c r="G57" s="23">
        <v>4.973418137529724</v>
      </c>
      <c r="H57" s="23">
        <v>17.528007531861924</v>
      </c>
      <c r="I57" s="23">
        <v>4.2117739666224825</v>
      </c>
      <c r="J57" s="23">
        <v>3.3024427880527667</v>
      </c>
      <c r="K57" s="23">
        <v>6.698002350176263</v>
      </c>
      <c r="L57" s="23">
        <v>14.842062319005356</v>
      </c>
      <c r="M57" s="23">
        <v>6.6154680812586655</v>
      </c>
      <c r="N57" s="23">
        <v>3.863712621122307</v>
      </c>
      <c r="O57" s="23">
        <v>5.772655840754322</v>
      </c>
      <c r="P57" s="23">
        <v>16.223170945669338</v>
      </c>
      <c r="Q57" s="23">
        <v>5.375230941424034</v>
      </c>
      <c r="R57" s="23">
        <v>3.5282292081015103</v>
      </c>
    </row>
    <row r="58" spans="1:18" ht="12.75">
      <c r="A58" s="20">
        <v>23038</v>
      </c>
      <c r="B58" s="21" t="s">
        <v>71</v>
      </c>
      <c r="C58" s="26">
        <v>108.58333333333334</v>
      </c>
      <c r="D58" s="26">
        <v>132.75</v>
      </c>
      <c r="E58" s="26">
        <v>241.33333333333334</v>
      </c>
      <c r="F58" s="21"/>
      <c r="G58" s="23">
        <v>3.808529000478431</v>
      </c>
      <c r="H58" s="23">
        <v>15.42439322750146</v>
      </c>
      <c r="I58" s="23">
        <v>2.7155146786431343</v>
      </c>
      <c r="J58" s="23">
        <v>2.8717987473667312</v>
      </c>
      <c r="K58" s="23">
        <v>5.406897290924193</v>
      </c>
      <c r="L58" s="23">
        <v>11.951292688730488</v>
      </c>
      <c r="M58" s="23">
        <v>4.544638287007798</v>
      </c>
      <c r="N58" s="23">
        <v>5.765465935787</v>
      </c>
      <c r="O58" s="23">
        <v>4.548092039681739</v>
      </c>
      <c r="P58" s="23">
        <v>13.7833266525229</v>
      </c>
      <c r="Q58" s="23">
        <v>3.5998216389724753</v>
      </c>
      <c r="R58" s="23">
        <v>4.004667641327404</v>
      </c>
    </row>
    <row r="59" spans="1:18" ht="12.75">
      <c r="A59" s="20">
        <v>23039</v>
      </c>
      <c r="B59" s="21" t="s">
        <v>72</v>
      </c>
      <c r="C59" s="26">
        <v>83.83333333333333</v>
      </c>
      <c r="D59" s="26">
        <v>103.41666666666667</v>
      </c>
      <c r="E59" s="26">
        <v>187.25</v>
      </c>
      <c r="F59" s="21"/>
      <c r="G59" s="23">
        <v>3.527896108498401</v>
      </c>
      <c r="H59" s="23">
        <v>12.248575089071078</v>
      </c>
      <c r="I59" s="23">
        <v>2.340850460685949</v>
      </c>
      <c r="J59" s="23">
        <v>3.0919749089991573</v>
      </c>
      <c r="K59" s="23">
        <v>5.269156251187175</v>
      </c>
      <c r="L59" s="23">
        <v>11.8425696182601</v>
      </c>
      <c r="M59" s="23">
        <v>4.05258289808793</v>
      </c>
      <c r="N59" s="23">
        <v>6.539790533844053</v>
      </c>
      <c r="O59" s="23">
        <v>4.315532297503152</v>
      </c>
      <c r="P59" s="23">
        <v>12.063968558831222</v>
      </c>
      <c r="Q59" s="23">
        <v>3.156791876158534</v>
      </c>
      <c r="R59" s="23">
        <v>4.363377753193822</v>
      </c>
    </row>
    <row r="60" spans="1:18" ht="12.75">
      <c r="A60" s="20">
        <v>23044</v>
      </c>
      <c r="B60" s="21" t="s">
        <v>73</v>
      </c>
      <c r="C60" s="26">
        <v>166.75</v>
      </c>
      <c r="D60" s="26">
        <v>177.08333333333334</v>
      </c>
      <c r="E60" s="26">
        <v>343.8333333333333</v>
      </c>
      <c r="F60" s="21"/>
      <c r="G60" s="23">
        <v>5.345099797971845</v>
      </c>
      <c r="H60" s="23">
        <v>18.314903488217176</v>
      </c>
      <c r="I60" s="23">
        <v>4.5219395001043665</v>
      </c>
      <c r="J60" s="23">
        <v>2.6677244379802865</v>
      </c>
      <c r="K60" s="23">
        <v>6.788418243905555</v>
      </c>
      <c r="L60" s="23">
        <v>13.867791127932874</v>
      </c>
      <c r="M60" s="23">
        <v>5.849119917723846</v>
      </c>
      <c r="N60" s="23">
        <v>6.7080920773902</v>
      </c>
      <c r="O60" s="23">
        <v>6.002373569158915</v>
      </c>
      <c r="P60" s="23">
        <v>16.177320493931674</v>
      </c>
      <c r="Q60" s="23">
        <v>5.148174988016629</v>
      </c>
      <c r="R60" s="23">
        <v>4.220446312100589</v>
      </c>
    </row>
    <row r="61" spans="1:18" ht="12.75">
      <c r="A61" s="20">
        <v>23045</v>
      </c>
      <c r="B61" s="21" t="s">
        <v>74</v>
      </c>
      <c r="C61" s="26">
        <v>157.41666666666666</v>
      </c>
      <c r="D61" s="26">
        <v>191.75</v>
      </c>
      <c r="E61" s="26">
        <v>349.1666666666667</v>
      </c>
      <c r="F61" s="21"/>
      <c r="G61" s="23">
        <v>3.464178267495833</v>
      </c>
      <c r="H61" s="23">
        <v>13.910096174215145</v>
      </c>
      <c r="I61" s="23">
        <v>2.1003211728678286</v>
      </c>
      <c r="J61" s="23">
        <v>3.6034084418099197</v>
      </c>
      <c r="K61" s="23">
        <v>5.0866507268887755</v>
      </c>
      <c r="L61" s="23">
        <v>11.708098053161562</v>
      </c>
      <c r="M61" s="23">
        <v>4.155086376050937</v>
      </c>
      <c r="N61" s="23">
        <v>5.130985251532091</v>
      </c>
      <c r="O61" s="23">
        <v>4.1998453216118214</v>
      </c>
      <c r="P61" s="23">
        <v>12.819715795507369</v>
      </c>
      <c r="Q61" s="23">
        <v>3.0667624417677404</v>
      </c>
      <c r="R61" s="23">
        <v>4.180367534047357</v>
      </c>
    </row>
    <row r="62" spans="1:18" ht="12.75">
      <c r="A62" s="20">
        <v>23047</v>
      </c>
      <c r="B62" s="21" t="s">
        <v>75</v>
      </c>
      <c r="C62" s="26">
        <v>205.16666666666666</v>
      </c>
      <c r="D62" s="26">
        <v>222.41666666666666</v>
      </c>
      <c r="E62" s="26">
        <v>427.58333333333337</v>
      </c>
      <c r="F62" s="21"/>
      <c r="G62" s="23">
        <v>6.762543333882687</v>
      </c>
      <c r="H62" s="23">
        <v>17.444613137425616</v>
      </c>
      <c r="I62" s="23">
        <v>5.534207226138828</v>
      </c>
      <c r="J62" s="23">
        <v>5.680913900625625</v>
      </c>
      <c r="K62" s="23">
        <v>8.155634288691859</v>
      </c>
      <c r="L62" s="23">
        <v>16.634316297276882</v>
      </c>
      <c r="M62" s="23">
        <v>7.688681669986034</v>
      </c>
      <c r="N62" s="23">
        <v>5.162041529206288</v>
      </c>
      <c r="O62" s="23">
        <v>7.422004959220048</v>
      </c>
      <c r="P62" s="23">
        <v>17.063958368306196</v>
      </c>
      <c r="Q62" s="23">
        <v>6.594172914226249</v>
      </c>
      <c r="R62" s="23">
        <v>5.469741874465653</v>
      </c>
    </row>
    <row r="63" spans="1:18" ht="12.75">
      <c r="A63" s="20">
        <v>23050</v>
      </c>
      <c r="B63" s="21" t="s">
        <v>76</v>
      </c>
      <c r="C63" s="26">
        <v>216.83333333333331</v>
      </c>
      <c r="D63" s="26">
        <v>281</v>
      </c>
      <c r="E63" s="26">
        <v>497.83333333333337</v>
      </c>
      <c r="F63" s="21"/>
      <c r="G63" s="23">
        <v>4.602840022493753</v>
      </c>
      <c r="H63" s="23">
        <v>14.701230940549417</v>
      </c>
      <c r="I63" s="23">
        <v>3.7960238628553697</v>
      </c>
      <c r="J63" s="23">
        <v>3.1710512678092586</v>
      </c>
      <c r="K63" s="23">
        <v>6.591520778290821</v>
      </c>
      <c r="L63" s="23">
        <v>15.215285401924513</v>
      </c>
      <c r="M63" s="23">
        <v>6.068771550730835</v>
      </c>
      <c r="N63" s="23">
        <v>4.835744921525191</v>
      </c>
      <c r="O63" s="23">
        <v>5.547561841048028</v>
      </c>
      <c r="P63" s="23">
        <v>14.937419283734101</v>
      </c>
      <c r="Q63" s="23">
        <v>4.935247884383362</v>
      </c>
      <c r="R63" s="23">
        <v>3.8428678534688685</v>
      </c>
    </row>
    <row r="64" spans="1:18" ht="12.75">
      <c r="A64" s="20">
        <v>23052</v>
      </c>
      <c r="B64" s="21" t="s">
        <v>77</v>
      </c>
      <c r="C64" s="26">
        <v>163.25</v>
      </c>
      <c r="D64" s="26">
        <v>156.33333333333334</v>
      </c>
      <c r="E64" s="26">
        <v>319.5833333333333</v>
      </c>
      <c r="F64" s="21"/>
      <c r="G64" s="23">
        <v>4.287298901481163</v>
      </c>
      <c r="H64" s="23">
        <v>12.086076988837444</v>
      </c>
      <c r="I64" s="23">
        <v>3.665354017001539</v>
      </c>
      <c r="J64" s="23">
        <v>2.8930452714330155</v>
      </c>
      <c r="K64" s="23">
        <v>4.957427100341863</v>
      </c>
      <c r="L64" s="23">
        <v>11.852460450591295</v>
      </c>
      <c r="M64" s="23">
        <v>4.410931896866808</v>
      </c>
      <c r="N64" s="23">
        <v>3.612527191511268</v>
      </c>
      <c r="O64" s="23">
        <v>4.590872691096296</v>
      </c>
      <c r="P64" s="23">
        <v>11.981848358444006</v>
      </c>
      <c r="Q64" s="23">
        <v>4.017245109482618</v>
      </c>
      <c r="R64" s="23">
        <v>3.1717721605506624</v>
      </c>
    </row>
    <row r="65" spans="1:18" ht="12.75">
      <c r="A65" s="20">
        <v>23060</v>
      </c>
      <c r="B65" s="21" t="s">
        <v>78</v>
      </c>
      <c r="C65" s="26">
        <v>113.58333333333334</v>
      </c>
      <c r="D65" s="26">
        <v>137.33333333333331</v>
      </c>
      <c r="E65" s="26">
        <v>250.91666666666666</v>
      </c>
      <c r="F65" s="21"/>
      <c r="G65" s="23">
        <v>3.582272475139054</v>
      </c>
      <c r="H65" s="23">
        <v>14.792676138422628</v>
      </c>
      <c r="I65" s="23">
        <v>2.402005696063182</v>
      </c>
      <c r="J65" s="23">
        <v>2.549534714510014</v>
      </c>
      <c r="K65" s="23">
        <v>4.976905201654304</v>
      </c>
      <c r="L65" s="23">
        <v>15.2688217331789</v>
      </c>
      <c r="M65" s="23">
        <v>4.0152793039014565</v>
      </c>
      <c r="N65" s="23">
        <v>3.45884993681457</v>
      </c>
      <c r="O65" s="23">
        <v>4.231225227743891</v>
      </c>
      <c r="P65" s="23">
        <v>15.016491849106508</v>
      </c>
      <c r="Q65" s="23">
        <v>3.1779159487996567</v>
      </c>
      <c r="R65" s="23">
        <v>2.9218579398097257</v>
      </c>
    </row>
    <row r="66" spans="1:18" ht="12.75">
      <c r="A66" s="20">
        <v>23062</v>
      </c>
      <c r="B66" s="21" t="s">
        <v>79</v>
      </c>
      <c r="C66" s="26">
        <v>239.66666666666663</v>
      </c>
      <c r="D66" s="26">
        <v>302</v>
      </c>
      <c r="E66" s="26">
        <v>541.6666666666666</v>
      </c>
      <c r="F66" s="21"/>
      <c r="G66" s="23">
        <v>4.631310588685986</v>
      </c>
      <c r="H66" s="23">
        <v>13.833156227971424</v>
      </c>
      <c r="I66" s="23">
        <v>4.168373752725831</v>
      </c>
      <c r="J66" s="23">
        <v>3.0336547983606805</v>
      </c>
      <c r="K66" s="23">
        <v>6.934809407556017</v>
      </c>
      <c r="L66" s="23">
        <v>15.188296234075318</v>
      </c>
      <c r="M66" s="23">
        <v>6.792829814368711</v>
      </c>
      <c r="N66" s="23">
        <v>4.666920018167157</v>
      </c>
      <c r="O66" s="23">
        <v>5.683946785371409</v>
      </c>
      <c r="P66" s="23">
        <v>14.41460381914619</v>
      </c>
      <c r="Q66" s="23">
        <v>5.434882210141213</v>
      </c>
      <c r="R66" s="23">
        <v>3.68152746806285</v>
      </c>
    </row>
    <row r="67" spans="1:18" ht="12.75">
      <c r="A67" s="20">
        <v>23064</v>
      </c>
      <c r="B67" s="21" t="s">
        <v>80</v>
      </c>
      <c r="C67" s="26">
        <v>41.5</v>
      </c>
      <c r="D67" s="26">
        <v>40.66666666666667</v>
      </c>
      <c r="E67" s="26">
        <v>82.16666666666666</v>
      </c>
      <c r="F67" s="21"/>
      <c r="G67" s="23">
        <v>3.5688152981556214</v>
      </c>
      <c r="H67" s="23">
        <v>14.754322484209373</v>
      </c>
      <c r="I67" s="23">
        <v>2.064216816173124</v>
      </c>
      <c r="J67" s="23">
        <v>2.8182280020617556</v>
      </c>
      <c r="K67" s="23">
        <v>4.224954205360479</v>
      </c>
      <c r="L67" s="23">
        <v>11.1886017990593</v>
      </c>
      <c r="M67" s="23">
        <v>3.0431803038432257</v>
      </c>
      <c r="N67" s="23">
        <v>5.361794500723589</v>
      </c>
      <c r="O67" s="23">
        <v>3.865964489421942</v>
      </c>
      <c r="P67" s="23">
        <v>13.249065149839362</v>
      </c>
      <c r="Q67" s="23">
        <v>2.535322616147068</v>
      </c>
      <c r="R67" s="23">
        <v>3.786798557103922</v>
      </c>
    </row>
    <row r="68" spans="1:18" ht="12.75">
      <c r="A68" s="20">
        <v>23077</v>
      </c>
      <c r="B68" s="21" t="s">
        <v>81</v>
      </c>
      <c r="C68" s="26">
        <v>437</v>
      </c>
      <c r="D68" s="26">
        <v>539.8333333333333</v>
      </c>
      <c r="E68" s="26">
        <v>976.8333333333333</v>
      </c>
      <c r="F68" s="21"/>
      <c r="G68" s="23">
        <v>5.864908614651087</v>
      </c>
      <c r="H68" s="23">
        <v>18.037928078342738</v>
      </c>
      <c r="I68" s="23">
        <v>4.832073310013231</v>
      </c>
      <c r="J68" s="23">
        <v>3.9426963181145256</v>
      </c>
      <c r="K68" s="23">
        <v>8.261457316721192</v>
      </c>
      <c r="L68" s="23">
        <v>18.017482077948753</v>
      </c>
      <c r="M68" s="23">
        <v>7.606364287186255</v>
      </c>
      <c r="N68" s="23">
        <v>5.955336645937826</v>
      </c>
      <c r="O68" s="23">
        <v>6.98463692231654</v>
      </c>
      <c r="P68" s="23">
        <v>18.028383214725547</v>
      </c>
      <c r="Q68" s="23">
        <v>6.176586759347103</v>
      </c>
      <c r="R68" s="23">
        <v>4.778155339637488</v>
      </c>
    </row>
    <row r="69" spans="1:18" ht="12.75">
      <c r="A69" s="20">
        <v>23081</v>
      </c>
      <c r="B69" s="21" t="s">
        <v>82</v>
      </c>
      <c r="C69" s="26">
        <v>118</v>
      </c>
      <c r="D69" s="26">
        <v>117</v>
      </c>
      <c r="E69" s="26">
        <v>235</v>
      </c>
      <c r="F69" s="21"/>
      <c r="G69" s="23">
        <v>4.329090704297874</v>
      </c>
      <c r="H69" s="23">
        <v>14.938991836457353</v>
      </c>
      <c r="I69" s="23">
        <v>3.141998405201496</v>
      </c>
      <c r="J69" s="23">
        <v>3.9430860514023722</v>
      </c>
      <c r="K69" s="23">
        <v>4.974155870309458</v>
      </c>
      <c r="L69" s="23">
        <v>13.67765525909844</v>
      </c>
      <c r="M69" s="23">
        <v>3.7835482769403477</v>
      </c>
      <c r="N69" s="23">
        <v>5.645950353324877</v>
      </c>
      <c r="O69" s="23">
        <v>4.627894161321584</v>
      </c>
      <c r="P69" s="23">
        <v>14.359641848698917</v>
      </c>
      <c r="Q69" s="23">
        <v>3.452447958446532</v>
      </c>
      <c r="R69" s="23">
        <v>4.632184055534882</v>
      </c>
    </row>
    <row r="70" spans="1:18" ht="12.75">
      <c r="A70" s="20">
        <v>23086</v>
      </c>
      <c r="B70" s="21" t="s">
        <v>83</v>
      </c>
      <c r="C70" s="26">
        <v>145.58333333333331</v>
      </c>
      <c r="D70" s="26">
        <v>162.25</v>
      </c>
      <c r="E70" s="26">
        <v>307.83333333333337</v>
      </c>
      <c r="F70" s="21"/>
      <c r="G70" s="23">
        <v>3.827442786689221</v>
      </c>
      <c r="H70" s="23">
        <v>13.266925462047416</v>
      </c>
      <c r="I70" s="23">
        <v>3.0007104390240578</v>
      </c>
      <c r="J70" s="23">
        <v>2.375502878633582</v>
      </c>
      <c r="K70" s="23">
        <v>4.87883044174959</v>
      </c>
      <c r="L70" s="23">
        <v>12.174916253144847</v>
      </c>
      <c r="M70" s="23">
        <v>4.110440111090977</v>
      </c>
      <c r="N70" s="23">
        <v>4.127197987269202</v>
      </c>
      <c r="O70" s="23">
        <v>4.317884282226949</v>
      </c>
      <c r="P70" s="23">
        <v>12.756319015215034</v>
      </c>
      <c r="Q70" s="23">
        <v>3.5328730185612613</v>
      </c>
      <c r="R70" s="23">
        <v>3.116638358267991</v>
      </c>
    </row>
    <row r="71" spans="1:18" ht="12.75">
      <c r="A71" s="20">
        <v>23088</v>
      </c>
      <c r="B71" s="21" t="s">
        <v>84</v>
      </c>
      <c r="C71" s="26">
        <v>735.3333333333334</v>
      </c>
      <c r="D71" s="26">
        <v>790</v>
      </c>
      <c r="E71" s="26">
        <v>1525.3333333333333</v>
      </c>
      <c r="F71" s="21"/>
      <c r="G71" s="23">
        <v>8.267941753165033</v>
      </c>
      <c r="H71" s="23">
        <v>20.15190705535053</v>
      </c>
      <c r="I71" s="23">
        <v>7.204525073092954</v>
      </c>
      <c r="J71" s="23">
        <v>5.975044354487044</v>
      </c>
      <c r="K71" s="23">
        <v>10.192786956492215</v>
      </c>
      <c r="L71" s="23">
        <v>17.22128770871105</v>
      </c>
      <c r="M71" s="23">
        <v>9.724092239138649</v>
      </c>
      <c r="N71" s="23">
        <v>7.539000133952653</v>
      </c>
      <c r="O71" s="23">
        <v>9.164260816313194</v>
      </c>
      <c r="P71" s="23">
        <v>18.73433623634031</v>
      </c>
      <c r="Q71" s="23">
        <v>8.40374979621767</v>
      </c>
      <c r="R71" s="23">
        <v>6.620835022900249</v>
      </c>
    </row>
    <row r="72" spans="1:18" ht="12.75">
      <c r="A72" s="20">
        <v>23094</v>
      </c>
      <c r="B72" s="21" t="s">
        <v>85</v>
      </c>
      <c r="C72" s="26">
        <v>406.91666666666663</v>
      </c>
      <c r="D72" s="26">
        <v>415.25</v>
      </c>
      <c r="E72" s="26">
        <v>822.1666666666666</v>
      </c>
      <c r="F72" s="21"/>
      <c r="G72" s="23">
        <v>6.2771606938794</v>
      </c>
      <c r="H72" s="23">
        <v>13.82227356476472</v>
      </c>
      <c r="I72" s="23">
        <v>5.724125934945208</v>
      </c>
      <c r="J72" s="23">
        <v>4.858247653373591</v>
      </c>
      <c r="K72" s="23">
        <v>7.312789213062409</v>
      </c>
      <c r="L72" s="23">
        <v>15.920047824745446</v>
      </c>
      <c r="M72" s="23">
        <v>7.11128937296037</v>
      </c>
      <c r="N72" s="23">
        <v>4.5863893788877546</v>
      </c>
      <c r="O72" s="23">
        <v>6.760736700802037</v>
      </c>
      <c r="P72" s="23">
        <v>14.726967282646664</v>
      </c>
      <c r="Q72" s="23">
        <v>6.391369569613358</v>
      </c>
      <c r="R72" s="23">
        <v>4.739870566951788</v>
      </c>
    </row>
    <row r="73" spans="1:18" ht="12.75">
      <c r="A73" s="20">
        <v>23096</v>
      </c>
      <c r="B73" s="21" t="s">
        <v>86</v>
      </c>
      <c r="C73" s="26">
        <v>212.66666666666666</v>
      </c>
      <c r="D73" s="26">
        <v>226.91666666666669</v>
      </c>
      <c r="E73" s="26">
        <v>439.5833333333333</v>
      </c>
      <c r="F73" s="21"/>
      <c r="G73" s="23">
        <v>3.881213479548547</v>
      </c>
      <c r="H73" s="23">
        <v>14.531406271449022</v>
      </c>
      <c r="I73" s="23">
        <v>2.896426832417061</v>
      </c>
      <c r="J73" s="23">
        <v>3.042479716244722</v>
      </c>
      <c r="K73" s="23">
        <v>4.863171885589456</v>
      </c>
      <c r="L73" s="23">
        <v>13.932941644210805</v>
      </c>
      <c r="M73" s="23">
        <v>3.791918701879083</v>
      </c>
      <c r="N73" s="23">
        <v>4.932319673651029</v>
      </c>
      <c r="O73" s="23">
        <v>4.332830556387753</v>
      </c>
      <c r="P73" s="23">
        <v>14.249950658065586</v>
      </c>
      <c r="Q73" s="23">
        <v>3.3251809701721826</v>
      </c>
      <c r="R73" s="23">
        <v>3.7862953825319954</v>
      </c>
    </row>
    <row r="74" spans="1:18" ht="12.75">
      <c r="A74" s="20">
        <v>23097</v>
      </c>
      <c r="B74" s="21" t="s">
        <v>87</v>
      </c>
      <c r="C74" s="26">
        <v>128.33333333333331</v>
      </c>
      <c r="D74" s="26">
        <v>124</v>
      </c>
      <c r="E74" s="26">
        <v>252.33333333333331</v>
      </c>
      <c r="F74" s="21"/>
      <c r="G74" s="23">
        <v>4.576866645184904</v>
      </c>
      <c r="H74" s="23">
        <v>16.70090568986796</v>
      </c>
      <c r="I74" s="23">
        <v>3.1888410459997867</v>
      </c>
      <c r="J74" s="23">
        <v>3.2853193015051776</v>
      </c>
      <c r="K74" s="23">
        <v>5.298966521597336</v>
      </c>
      <c r="L74" s="23">
        <v>12.59385842266066</v>
      </c>
      <c r="M74" s="23">
        <v>4.627878461382325</v>
      </c>
      <c r="N74" s="23">
        <v>3.895767380552708</v>
      </c>
      <c r="O74" s="23">
        <v>4.905357934586133</v>
      </c>
      <c r="P74" s="23">
        <v>14.848226155133382</v>
      </c>
      <c r="Q74" s="23">
        <v>3.877133139144921</v>
      </c>
      <c r="R74" s="23">
        <v>3.5146870360199327</v>
      </c>
    </row>
    <row r="75" spans="1:18" ht="12.75">
      <c r="A75" s="20">
        <v>23098</v>
      </c>
      <c r="B75" s="21" t="s">
        <v>88</v>
      </c>
      <c r="C75" s="26">
        <v>84.41666666666667</v>
      </c>
      <c r="D75" s="26">
        <v>110.33333333333333</v>
      </c>
      <c r="E75" s="26">
        <v>194.75</v>
      </c>
      <c r="F75" s="21"/>
      <c r="G75" s="23">
        <v>7.796947981187184</v>
      </c>
      <c r="H75" s="23">
        <v>16.089119085789452</v>
      </c>
      <c r="I75" s="23">
        <v>7.697297561930874</v>
      </c>
      <c r="J75" s="23">
        <v>4.660171183057614</v>
      </c>
      <c r="K75" s="23">
        <v>10.517513859738608</v>
      </c>
      <c r="L75" s="23">
        <v>17.401056025419372</v>
      </c>
      <c r="M75" s="23">
        <v>10.602216741519463</v>
      </c>
      <c r="N75" s="23">
        <v>7.141067401653721</v>
      </c>
      <c r="O75" s="23">
        <v>9.135761827851905</v>
      </c>
      <c r="P75" s="23">
        <v>16.703114065780266</v>
      </c>
      <c r="Q75" s="23">
        <v>9.178000402043821</v>
      </c>
      <c r="R75" s="23">
        <v>5.770488739370153</v>
      </c>
    </row>
    <row r="76" spans="1:18" ht="12.75">
      <c r="A76" s="20">
        <v>23099</v>
      </c>
      <c r="B76" s="21" t="s">
        <v>89</v>
      </c>
      <c r="C76" s="26">
        <v>148.25</v>
      </c>
      <c r="D76" s="26">
        <v>161.25</v>
      </c>
      <c r="E76" s="26">
        <v>309.5</v>
      </c>
      <c r="F76" s="21"/>
      <c r="G76" s="23">
        <v>6.312952562740113</v>
      </c>
      <c r="H76" s="23">
        <v>20.637382211343834</v>
      </c>
      <c r="I76" s="23">
        <v>5.6329107336938335</v>
      </c>
      <c r="J76" s="23">
        <v>4.134831743356139</v>
      </c>
      <c r="K76" s="23">
        <v>7.836128677481441</v>
      </c>
      <c r="L76" s="23">
        <v>21.120222923907527</v>
      </c>
      <c r="M76" s="23">
        <v>7.373689581519819</v>
      </c>
      <c r="N76" s="23">
        <v>5.445056868603808</v>
      </c>
      <c r="O76" s="23">
        <v>7.024316242549243</v>
      </c>
      <c r="P76" s="23">
        <v>20.85528968717749</v>
      </c>
      <c r="Q76" s="23">
        <v>6.472535748687602</v>
      </c>
      <c r="R76" s="23">
        <v>4.705878178361725</v>
      </c>
    </row>
    <row r="77" spans="1:18" ht="12.75">
      <c r="A77" s="20">
        <v>23100</v>
      </c>
      <c r="B77" s="21" t="s">
        <v>90</v>
      </c>
      <c r="C77" s="26">
        <v>57.33333333333334</v>
      </c>
      <c r="D77" s="26">
        <v>86.41666666666667</v>
      </c>
      <c r="E77" s="26">
        <v>143.75</v>
      </c>
      <c r="F77" s="21"/>
      <c r="G77" s="23">
        <v>5.519990541019882</v>
      </c>
      <c r="H77" s="23">
        <v>17.243405588926617</v>
      </c>
      <c r="I77" s="23">
        <v>5.740409962881561</v>
      </c>
      <c r="J77" s="23">
        <v>2.5191474956627222</v>
      </c>
      <c r="K77" s="23">
        <v>9.062642300916707</v>
      </c>
      <c r="L77" s="23">
        <v>23.085132583531728</v>
      </c>
      <c r="M77" s="23">
        <v>8.736031558391515</v>
      </c>
      <c r="N77" s="23">
        <v>6.744699222872494</v>
      </c>
      <c r="O77" s="23">
        <v>7.215650531349277</v>
      </c>
      <c r="P77" s="23">
        <v>19.831254318652945</v>
      </c>
      <c r="Q77" s="23">
        <v>7.250619007480771</v>
      </c>
      <c r="R77" s="23">
        <v>4.309335674568334</v>
      </c>
    </row>
    <row r="78" spans="1:18" ht="12.75">
      <c r="A78" s="20">
        <v>23101</v>
      </c>
      <c r="B78" s="21" t="s">
        <v>91</v>
      </c>
      <c r="C78" s="26">
        <v>175.58333333333331</v>
      </c>
      <c r="D78" s="26">
        <v>274.41666666666663</v>
      </c>
      <c r="E78" s="26">
        <v>450</v>
      </c>
      <c r="F78" s="21"/>
      <c r="G78" s="23">
        <v>4.5551002945858325</v>
      </c>
      <c r="H78" s="23">
        <v>15.35782617107724</v>
      </c>
      <c r="I78" s="23">
        <v>4.710602159353462</v>
      </c>
      <c r="J78" s="23">
        <v>1.8135382875652262</v>
      </c>
      <c r="K78" s="23">
        <v>8.139569676209902</v>
      </c>
      <c r="L78" s="23">
        <v>17.15432480974526</v>
      </c>
      <c r="M78" s="23">
        <v>8.310837809922742</v>
      </c>
      <c r="N78" s="23">
        <v>4.865266618563748</v>
      </c>
      <c r="O78" s="23">
        <v>6.227473964181705</v>
      </c>
      <c r="P78" s="23">
        <v>16.2465837942586</v>
      </c>
      <c r="Q78" s="23">
        <v>6.457037888478251</v>
      </c>
      <c r="R78" s="23">
        <v>3.077056120503619</v>
      </c>
    </row>
    <row r="79" spans="1:18" ht="12.75">
      <c r="A79" s="20">
        <v>23102</v>
      </c>
      <c r="B79" s="21" t="s">
        <v>92</v>
      </c>
      <c r="C79" s="26">
        <v>228.66666666666669</v>
      </c>
      <c r="D79" s="26">
        <v>293.1666666666667</v>
      </c>
      <c r="E79" s="26">
        <v>521.8333333333334</v>
      </c>
      <c r="F79" s="21"/>
      <c r="G79" s="23">
        <v>6.765988372093025</v>
      </c>
      <c r="H79" s="23">
        <v>19.74088791831247</v>
      </c>
      <c r="I79" s="23">
        <v>6.280356808119947</v>
      </c>
      <c r="J79" s="23">
        <v>3.9006452735634563</v>
      </c>
      <c r="K79" s="23">
        <v>9.477478192810718</v>
      </c>
      <c r="L79" s="23">
        <v>18.440617709143428</v>
      </c>
      <c r="M79" s="23">
        <v>9.653993459586346</v>
      </c>
      <c r="N79" s="23">
        <v>5.6162399185655</v>
      </c>
      <c r="O79" s="23">
        <v>8.061757706839263</v>
      </c>
      <c r="P79" s="23">
        <v>19.126740578730622</v>
      </c>
      <c r="Q79" s="23">
        <v>7.944189623171523</v>
      </c>
      <c r="R79" s="23">
        <v>4.648632117239981</v>
      </c>
    </row>
    <row r="80" spans="1:18" ht="12.75">
      <c r="A80" s="20">
        <v>23103</v>
      </c>
      <c r="B80" s="21" t="s">
        <v>93</v>
      </c>
      <c r="C80" s="26">
        <v>140.33333333333331</v>
      </c>
      <c r="D80" s="26">
        <v>176.5</v>
      </c>
      <c r="E80" s="26">
        <v>316.83333333333337</v>
      </c>
      <c r="F80" s="21"/>
      <c r="G80" s="23">
        <v>5.5005810715096155</v>
      </c>
      <c r="H80" s="23">
        <v>20.223179919868585</v>
      </c>
      <c r="I80" s="23">
        <v>4.868051570556596</v>
      </c>
      <c r="J80" s="23">
        <v>3.3984419885066544</v>
      </c>
      <c r="K80" s="23">
        <v>8.106899385969154</v>
      </c>
      <c r="L80" s="23">
        <v>17.425810223965417</v>
      </c>
      <c r="M80" s="23">
        <v>8.043630058380698</v>
      </c>
      <c r="N80" s="23">
        <v>5.49738424604509</v>
      </c>
      <c r="O80" s="23">
        <v>6.700640771151571</v>
      </c>
      <c r="P80" s="23">
        <v>18.880796998644342</v>
      </c>
      <c r="Q80" s="23">
        <v>6.388226853831955</v>
      </c>
      <c r="R80" s="23">
        <v>4.268600563927294</v>
      </c>
    </row>
    <row r="81" spans="1:18" ht="12.75">
      <c r="A81" s="20">
        <v>23104</v>
      </c>
      <c r="B81" s="21" t="s">
        <v>94</v>
      </c>
      <c r="C81" s="26">
        <v>86.16666666666667</v>
      </c>
      <c r="D81" s="26">
        <v>81.75</v>
      </c>
      <c r="E81" s="26">
        <v>167.91666666666666</v>
      </c>
      <c r="F81" s="21"/>
      <c r="G81" s="23">
        <v>3.79508180887438</v>
      </c>
      <c r="H81" s="23">
        <v>15.749380629326911</v>
      </c>
      <c r="I81" s="23">
        <v>2.4557077807162315</v>
      </c>
      <c r="J81" s="23">
        <v>3.4293227924602263</v>
      </c>
      <c r="K81" s="23">
        <v>4.175431286500581</v>
      </c>
      <c r="L81" s="23">
        <v>12.120667580134326</v>
      </c>
      <c r="M81" s="23">
        <v>3.357197623457471</v>
      </c>
      <c r="N81" s="23">
        <v>3.0642635996562566</v>
      </c>
      <c r="O81" s="23">
        <v>3.9711970226135733</v>
      </c>
      <c r="P81" s="23">
        <v>13.907511287453826</v>
      </c>
      <c r="Q81" s="23">
        <v>2.882798579304241</v>
      </c>
      <c r="R81" s="23">
        <v>3.2797951695107312</v>
      </c>
    </row>
    <row r="82" spans="1:18" ht="12.75">
      <c r="A82" s="20">
        <v>23105</v>
      </c>
      <c r="B82" s="21" t="s">
        <v>95</v>
      </c>
      <c r="C82" s="26">
        <v>120.41666666666667</v>
      </c>
      <c r="D82" s="26">
        <v>157.5</v>
      </c>
      <c r="E82" s="26">
        <v>277.91666666666663</v>
      </c>
      <c r="F82" s="21"/>
      <c r="G82" s="23">
        <v>3.884985743496134</v>
      </c>
      <c r="H82" s="23">
        <v>14.571721585588799</v>
      </c>
      <c r="I82" s="23">
        <v>3.201443893373699</v>
      </c>
      <c r="J82" s="23">
        <v>1.9752711783209074</v>
      </c>
      <c r="K82" s="23">
        <v>6.006684129708247</v>
      </c>
      <c r="L82" s="23">
        <v>17.413031487339534</v>
      </c>
      <c r="M82" s="23">
        <v>4.720949936616332</v>
      </c>
      <c r="N82" s="23">
        <v>5.516271795554372</v>
      </c>
      <c r="O82" s="23">
        <v>4.857308653161407</v>
      </c>
      <c r="P82" s="23">
        <v>15.885304284524882</v>
      </c>
      <c r="Q82" s="23">
        <v>3.925006778032949</v>
      </c>
      <c r="R82" s="23">
        <v>3.4028909144724317</v>
      </c>
    </row>
  </sheetData>
  <sheetProtection/>
  <mergeCells count="5">
    <mergeCell ref="C9:E9"/>
    <mergeCell ref="G9:R9"/>
    <mergeCell ref="G10:J10"/>
    <mergeCell ref="K10:N10"/>
    <mergeCell ref="O10:R10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7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1"/>
  <dimension ref="A3:U82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7109375" style="1" customWidth="1"/>
    <col min="2" max="2" width="20.28125" style="1" customWidth="1"/>
    <col min="3" max="11" width="9.28125" style="1" customWidth="1"/>
    <col min="12" max="12" width="4.140625" style="1" customWidth="1"/>
    <col min="13" max="16384" width="9.140625" style="1" customWidth="1"/>
  </cols>
  <sheetData>
    <row r="1" ht="34.5" customHeight="1"/>
    <row r="2" ht="12.75"/>
    <row r="3" s="2" customFormat="1" ht="15.75">
      <c r="A3" s="5" t="s">
        <v>49</v>
      </c>
    </row>
    <row r="5" s="3" customFormat="1" ht="12.75" customHeight="1">
      <c r="A5" s="16" t="s">
        <v>52</v>
      </c>
    </row>
    <row r="7" s="4" customFormat="1" ht="12.75">
      <c r="A7" s="17" t="s">
        <v>42</v>
      </c>
    </row>
    <row r="9" spans="1:21" ht="12.75">
      <c r="A9" s="20"/>
      <c r="B9" s="21"/>
      <c r="C9" s="38" t="s">
        <v>45</v>
      </c>
      <c r="D9" s="39"/>
      <c r="E9" s="39"/>
      <c r="F9" s="38" t="s">
        <v>46</v>
      </c>
      <c r="G9" s="39"/>
      <c r="H9" s="39"/>
      <c r="I9" s="38" t="s">
        <v>40</v>
      </c>
      <c r="J9" s="39"/>
      <c r="K9" s="39"/>
      <c r="L9" s="27"/>
      <c r="M9" s="18"/>
      <c r="N9" s="28"/>
      <c r="O9" s="28"/>
      <c r="P9" s="18"/>
      <c r="Q9" s="18"/>
      <c r="R9" s="18"/>
      <c r="S9" s="38" t="s">
        <v>41</v>
      </c>
      <c r="T9" s="39"/>
      <c r="U9" s="39"/>
    </row>
    <row r="10" spans="1:21" ht="12.75">
      <c r="A10" s="20"/>
      <c r="B10" s="21"/>
      <c r="C10" s="39"/>
      <c r="D10" s="39"/>
      <c r="E10" s="39"/>
      <c r="F10" s="39"/>
      <c r="G10" s="39"/>
      <c r="H10" s="39"/>
      <c r="I10" s="39"/>
      <c r="J10" s="39"/>
      <c r="K10" s="39"/>
      <c r="L10" s="27"/>
      <c r="M10" s="37" t="s">
        <v>47</v>
      </c>
      <c r="N10" s="40"/>
      <c r="O10" s="40"/>
      <c r="P10" s="37" t="s">
        <v>48</v>
      </c>
      <c r="Q10" s="40"/>
      <c r="R10" s="40"/>
      <c r="S10" s="39"/>
      <c r="T10" s="39"/>
      <c r="U10" s="39"/>
    </row>
    <row r="11" spans="1:21" ht="12.75">
      <c r="A11" s="20"/>
      <c r="B11" s="21"/>
      <c r="C11" s="19" t="s">
        <v>32</v>
      </c>
      <c r="D11" s="19" t="s">
        <v>33</v>
      </c>
      <c r="E11" s="19" t="s">
        <v>22</v>
      </c>
      <c r="F11" s="19" t="s">
        <v>32</v>
      </c>
      <c r="G11" s="19" t="s">
        <v>33</v>
      </c>
      <c r="H11" s="19" t="s">
        <v>22</v>
      </c>
      <c r="I11" s="19" t="s">
        <v>32</v>
      </c>
      <c r="J11" s="19" t="s">
        <v>33</v>
      </c>
      <c r="K11" s="19" t="s">
        <v>22</v>
      </c>
      <c r="L11" s="19"/>
      <c r="M11" s="19" t="s">
        <v>32</v>
      </c>
      <c r="N11" s="19" t="s">
        <v>33</v>
      </c>
      <c r="O11" s="19" t="s">
        <v>22</v>
      </c>
      <c r="P11" s="19" t="s">
        <v>32</v>
      </c>
      <c r="Q11" s="19" t="s">
        <v>33</v>
      </c>
      <c r="R11" s="19" t="s">
        <v>22</v>
      </c>
      <c r="S11" s="19" t="s">
        <v>32</v>
      </c>
      <c r="T11" s="19" t="s">
        <v>33</v>
      </c>
      <c r="U11" s="19" t="s">
        <v>22</v>
      </c>
    </row>
    <row r="12" spans="1:21" ht="12.75">
      <c r="A12" s="20"/>
      <c r="B12" s="21" t="s">
        <v>10</v>
      </c>
      <c r="C12" s="26">
        <v>95946.41666666666</v>
      </c>
      <c r="D12" s="26">
        <v>109168</v>
      </c>
      <c r="E12" s="26">
        <v>205114.4166666667</v>
      </c>
      <c r="F12" s="26">
        <v>103469.33333333333</v>
      </c>
      <c r="G12" s="26">
        <v>119075.16666666666</v>
      </c>
      <c r="H12" s="26">
        <v>222544.5</v>
      </c>
      <c r="I12" s="26">
        <f aca="true" t="shared" si="0" ref="I12:K13">F12-C12</f>
        <v>7522.9166666666715</v>
      </c>
      <c r="J12" s="26">
        <f t="shared" si="0"/>
        <v>9907.166666666657</v>
      </c>
      <c r="K12" s="26">
        <f t="shared" si="0"/>
        <v>17430.083333333314</v>
      </c>
      <c r="L12" s="11"/>
      <c r="M12" s="23">
        <v>6.291215560771109</v>
      </c>
      <c r="N12" s="23">
        <v>9.091644550476824</v>
      </c>
      <c r="O12" s="23">
        <v>7.524825016397893</v>
      </c>
      <c r="P12" s="23">
        <v>6.73776873640651</v>
      </c>
      <c r="Q12" s="23">
        <v>9.670541571630169</v>
      </c>
      <c r="R12" s="23">
        <v>8.042865696245947</v>
      </c>
      <c r="S12" s="23">
        <f>P12-M12</f>
        <v>0.4465531756354011</v>
      </c>
      <c r="T12" s="23">
        <f>Q12-N12</f>
        <v>0.5788970211533453</v>
      </c>
      <c r="U12" s="23">
        <f>R12-O12</f>
        <v>0.5180406798480544</v>
      </c>
    </row>
    <row r="13" spans="1:21" ht="12.75">
      <c r="A13" s="20" t="s">
        <v>11</v>
      </c>
      <c r="B13" s="21" t="s">
        <v>51</v>
      </c>
      <c r="C13" s="26">
        <v>12899.416666666666</v>
      </c>
      <c r="D13" s="26">
        <v>14168.75</v>
      </c>
      <c r="E13" s="26">
        <v>27068.166666666664</v>
      </c>
      <c r="F13" s="26">
        <v>13947</v>
      </c>
      <c r="G13" s="26">
        <v>15555.333333333336</v>
      </c>
      <c r="H13" s="26">
        <v>29502.333333333336</v>
      </c>
      <c r="I13" s="26">
        <f t="shared" si="0"/>
        <v>1047.583333333334</v>
      </c>
      <c r="J13" s="26">
        <f t="shared" si="0"/>
        <v>1386.5833333333358</v>
      </c>
      <c r="K13" s="26">
        <f t="shared" si="0"/>
        <v>2434.1666666666715</v>
      </c>
      <c r="L13" s="11"/>
      <c r="M13" s="23">
        <v>5.046020944541787</v>
      </c>
      <c r="N13" s="23">
        <v>6.594494716841065</v>
      </c>
      <c r="O13" s="23">
        <v>5.75315378631477</v>
      </c>
      <c r="P13" s="23">
        <v>5.410805316532305</v>
      </c>
      <c r="Q13" s="23">
        <v>7.073006596178097</v>
      </c>
      <c r="R13" s="23">
        <v>6.1760761223171095</v>
      </c>
      <c r="S13" s="23">
        <v>0.3647843719905177</v>
      </c>
      <c r="T13" s="23">
        <v>0.47851187933703176</v>
      </c>
      <c r="U13" s="23">
        <v>0.4229223360023395</v>
      </c>
    </row>
    <row r="14" spans="1:21" ht="12.75">
      <c r="A14" s="20"/>
      <c r="B14" s="21"/>
      <c r="C14" s="26"/>
      <c r="D14" s="26"/>
      <c r="E14" s="26"/>
      <c r="F14" s="26"/>
      <c r="G14" s="26"/>
      <c r="H14" s="26"/>
      <c r="I14" s="26"/>
      <c r="J14" s="26"/>
      <c r="K14" s="26"/>
      <c r="L14" s="11"/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12.75">
      <c r="A15" s="20" t="s">
        <v>12</v>
      </c>
      <c r="B15" s="21" t="s">
        <v>96</v>
      </c>
      <c r="C15" s="26">
        <v>6338.666666666666</v>
      </c>
      <c r="D15" s="26">
        <v>6633.916666666665</v>
      </c>
      <c r="E15" s="26">
        <v>12972.583333333334</v>
      </c>
      <c r="F15" s="26">
        <v>6795.666666666667</v>
      </c>
      <c r="G15" s="26">
        <v>7195.166666666667</v>
      </c>
      <c r="H15" s="26">
        <v>13990.833333333336</v>
      </c>
      <c r="I15" s="26">
        <f aca="true" t="shared" si="1" ref="I15:I45">F15-C15</f>
        <v>457.0000000000009</v>
      </c>
      <c r="J15" s="26">
        <f aca="true" t="shared" si="2" ref="J15:J45">G15-D15</f>
        <v>561.2500000000018</v>
      </c>
      <c r="K15" s="26">
        <f aca="true" t="shared" si="3" ref="K15:K45">H15-E15</f>
        <v>1018.2500000000018</v>
      </c>
      <c r="L15" s="11"/>
      <c r="M15" s="23">
        <v>5.388983982679074</v>
      </c>
      <c r="N15" s="23">
        <v>6.894356737731763</v>
      </c>
      <c r="O15" s="23">
        <v>6.0663463153427655</v>
      </c>
      <c r="P15" s="23">
        <v>5.730500361195515</v>
      </c>
      <c r="Q15" s="23">
        <v>7.311591576537059</v>
      </c>
      <c r="R15" s="23">
        <v>6.447527289373352</v>
      </c>
      <c r="S15" s="23">
        <v>0.3415163785164417</v>
      </c>
      <c r="T15" s="23">
        <v>0.417234838805296</v>
      </c>
      <c r="U15" s="23">
        <v>0.3811809740305865</v>
      </c>
    </row>
    <row r="16" spans="1:21" ht="12.75">
      <c r="A16" s="20">
        <v>24001</v>
      </c>
      <c r="B16" s="21" t="s">
        <v>97</v>
      </c>
      <c r="C16" s="26">
        <v>367.5</v>
      </c>
      <c r="D16" s="26">
        <v>468.4166666666666</v>
      </c>
      <c r="E16" s="26">
        <v>835.9166666666666</v>
      </c>
      <c r="F16" s="26">
        <v>397.3333333333333</v>
      </c>
      <c r="G16" s="26">
        <v>503.83333333333337</v>
      </c>
      <c r="H16" s="26">
        <v>901.1666666666666</v>
      </c>
      <c r="I16" s="26">
        <f t="shared" si="1"/>
        <v>29.833333333333314</v>
      </c>
      <c r="J16" s="26">
        <f t="shared" si="2"/>
        <v>35.4166666666668</v>
      </c>
      <c r="K16" s="26">
        <f t="shared" si="3"/>
        <v>65.25</v>
      </c>
      <c r="L16" s="11"/>
      <c r="M16" s="23">
        <v>5.123991358457817</v>
      </c>
      <c r="N16" s="23">
        <v>8.01995307345863</v>
      </c>
      <c r="O16" s="23">
        <v>6.4238110124620675</v>
      </c>
      <c r="P16" s="23">
        <v>5.513829831389624</v>
      </c>
      <c r="Q16" s="23">
        <v>8.444927184766561</v>
      </c>
      <c r="R16" s="23">
        <v>6.841413692224714</v>
      </c>
      <c r="S16" s="23">
        <v>0.38983847293180673</v>
      </c>
      <c r="T16" s="23">
        <v>0.4249741113079306</v>
      </c>
      <c r="U16" s="23">
        <v>0.41760267976264664</v>
      </c>
    </row>
    <row r="17" spans="1:21" ht="12.75">
      <c r="A17" s="20">
        <v>24007</v>
      </c>
      <c r="B17" s="21" t="s">
        <v>98</v>
      </c>
      <c r="C17" s="26">
        <v>109.66666666666667</v>
      </c>
      <c r="D17" s="26">
        <v>118.25</v>
      </c>
      <c r="E17" s="26">
        <v>227.91666666666669</v>
      </c>
      <c r="F17" s="26">
        <v>115.91666666666666</v>
      </c>
      <c r="G17" s="26">
        <v>130.08333333333331</v>
      </c>
      <c r="H17" s="26">
        <v>246</v>
      </c>
      <c r="I17" s="26">
        <f t="shared" si="1"/>
        <v>6.249999999999986</v>
      </c>
      <c r="J17" s="26">
        <f t="shared" si="2"/>
        <v>11.833333333333314</v>
      </c>
      <c r="K17" s="26">
        <f t="shared" si="3"/>
        <v>18.083333333333314</v>
      </c>
      <c r="L17" s="11"/>
      <c r="M17" s="23">
        <v>4.504143160488397</v>
      </c>
      <c r="N17" s="23">
        <v>6.310722812687823</v>
      </c>
      <c r="O17" s="23">
        <v>5.289820037076153</v>
      </c>
      <c r="P17" s="23">
        <v>4.6975954101918</v>
      </c>
      <c r="Q17" s="23">
        <v>6.656814315623427</v>
      </c>
      <c r="R17" s="23">
        <v>5.5634554204754725</v>
      </c>
      <c r="S17" s="23">
        <v>0.19345224970340347</v>
      </c>
      <c r="T17" s="23">
        <v>0.34609150293560376</v>
      </c>
      <c r="U17" s="23">
        <v>0.2736353833993199</v>
      </c>
    </row>
    <row r="18" spans="1:21" ht="12.75">
      <c r="A18" s="20">
        <v>24008</v>
      </c>
      <c r="B18" s="21" t="s">
        <v>99</v>
      </c>
      <c r="C18" s="26">
        <v>56.083333333333336</v>
      </c>
      <c r="D18" s="26">
        <v>62.16666666666667</v>
      </c>
      <c r="E18" s="26">
        <v>118.25</v>
      </c>
      <c r="F18" s="26">
        <v>62.75</v>
      </c>
      <c r="G18" s="26">
        <v>72.41666666666667</v>
      </c>
      <c r="H18" s="26">
        <v>135.16666666666669</v>
      </c>
      <c r="I18" s="26">
        <f t="shared" si="1"/>
        <v>6.666666666666664</v>
      </c>
      <c r="J18" s="26">
        <f t="shared" si="2"/>
        <v>10.25</v>
      </c>
      <c r="K18" s="26">
        <f t="shared" si="3"/>
        <v>16.916666666666686</v>
      </c>
      <c r="L18" s="11"/>
      <c r="M18" s="23">
        <v>3.7994567940988904</v>
      </c>
      <c r="N18" s="23">
        <v>5.420440997119205</v>
      </c>
      <c r="O18" s="23">
        <v>4.50822877330325</v>
      </c>
      <c r="P18" s="23">
        <v>4.214821467115497</v>
      </c>
      <c r="Q18" s="23">
        <v>6.026405149709676</v>
      </c>
      <c r="R18" s="23">
        <v>5.023942879174166</v>
      </c>
      <c r="S18" s="23">
        <v>0.41536467301660673</v>
      </c>
      <c r="T18" s="23">
        <v>0.6059641525904711</v>
      </c>
      <c r="U18" s="23">
        <v>0.5157141058709165</v>
      </c>
    </row>
    <row r="19" spans="1:21" ht="12.75">
      <c r="A19" s="20">
        <v>24009</v>
      </c>
      <c r="B19" s="21" t="s">
        <v>100</v>
      </c>
      <c r="C19" s="26">
        <v>81.83333333333334</v>
      </c>
      <c r="D19" s="26">
        <v>85.25</v>
      </c>
      <c r="E19" s="26">
        <v>167.08333333333334</v>
      </c>
      <c r="F19" s="26">
        <v>90.25</v>
      </c>
      <c r="G19" s="26">
        <v>89.16666666666666</v>
      </c>
      <c r="H19" s="26">
        <v>179.41666666666669</v>
      </c>
      <c r="I19" s="26">
        <f t="shared" si="1"/>
        <v>8.416666666666657</v>
      </c>
      <c r="J19" s="26">
        <f t="shared" si="2"/>
        <v>3.916666666666657</v>
      </c>
      <c r="K19" s="26">
        <f t="shared" si="3"/>
        <v>12.333333333333343</v>
      </c>
      <c r="L19" s="11"/>
      <c r="M19" s="23">
        <v>3.655781277908359</v>
      </c>
      <c r="N19" s="23">
        <v>4.496220210091119</v>
      </c>
      <c r="O19" s="23">
        <v>4.041197432538505</v>
      </c>
      <c r="P19" s="23">
        <v>4.022871426053558</v>
      </c>
      <c r="Q19" s="23">
        <v>4.6153289448343795</v>
      </c>
      <c r="R19" s="23">
        <v>4.29700360743111</v>
      </c>
      <c r="S19" s="23">
        <v>0.3670901481451989</v>
      </c>
      <c r="T19" s="23">
        <v>0.11910873474326067</v>
      </c>
      <c r="U19" s="23">
        <v>0.25580617489260504</v>
      </c>
    </row>
    <row r="20" spans="1:21" ht="12.75">
      <c r="A20" s="20">
        <v>24011</v>
      </c>
      <c r="B20" s="21" t="s">
        <v>101</v>
      </c>
      <c r="C20" s="26">
        <v>89.41666666666666</v>
      </c>
      <c r="D20" s="26">
        <v>88.5</v>
      </c>
      <c r="E20" s="26">
        <v>177.91666666666666</v>
      </c>
      <c r="F20" s="26">
        <v>91.75</v>
      </c>
      <c r="G20" s="26">
        <v>92.66666666666667</v>
      </c>
      <c r="H20" s="26">
        <v>184.41666666666666</v>
      </c>
      <c r="I20" s="26">
        <f t="shared" si="1"/>
        <v>2.333333333333343</v>
      </c>
      <c r="J20" s="26">
        <f t="shared" si="2"/>
        <v>4.166666666666671</v>
      </c>
      <c r="K20" s="26">
        <f t="shared" si="3"/>
        <v>6.5</v>
      </c>
      <c r="L20" s="11"/>
      <c r="M20" s="23">
        <v>3.981726801529538</v>
      </c>
      <c r="N20" s="23">
        <v>4.679242198547913</v>
      </c>
      <c r="O20" s="23">
        <v>4.300612644170288</v>
      </c>
      <c r="P20" s="23">
        <v>3.9933316449138556</v>
      </c>
      <c r="Q20" s="23">
        <v>4.717007522356717</v>
      </c>
      <c r="R20" s="23">
        <v>4.326894104354322</v>
      </c>
      <c r="S20" s="23">
        <v>0.011604843384317665</v>
      </c>
      <c r="T20" s="23">
        <v>0.03776532380880404</v>
      </c>
      <c r="U20" s="23">
        <v>0.02628146018403399</v>
      </c>
    </row>
    <row r="21" spans="1:21" ht="12.75">
      <c r="A21" s="20">
        <v>24014</v>
      </c>
      <c r="B21" s="21" t="s">
        <v>102</v>
      </c>
      <c r="C21" s="26">
        <v>114.58333333333331</v>
      </c>
      <c r="D21" s="26">
        <v>116.66666666666667</v>
      </c>
      <c r="E21" s="26">
        <v>231.25</v>
      </c>
      <c r="F21" s="26">
        <v>125</v>
      </c>
      <c r="G21" s="26">
        <v>129.33333333333334</v>
      </c>
      <c r="H21" s="26">
        <v>254.33333333333331</v>
      </c>
      <c r="I21" s="26">
        <f t="shared" si="1"/>
        <v>10.416666666666686</v>
      </c>
      <c r="J21" s="26">
        <f t="shared" si="2"/>
        <v>12.666666666666671</v>
      </c>
      <c r="K21" s="26">
        <f t="shared" si="3"/>
        <v>23.083333333333314</v>
      </c>
      <c r="L21" s="11"/>
      <c r="M21" s="23">
        <v>3.9281704215214472</v>
      </c>
      <c r="N21" s="23">
        <v>4.977088099840003</v>
      </c>
      <c r="O21" s="23">
        <v>4.395519434167897</v>
      </c>
      <c r="P21" s="23">
        <v>4.3037708476986225</v>
      </c>
      <c r="Q21" s="23">
        <v>5.445023318475454</v>
      </c>
      <c r="R21" s="23">
        <v>4.81720440382339</v>
      </c>
      <c r="S21" s="23">
        <v>0.37560042617717526</v>
      </c>
      <c r="T21" s="23">
        <v>0.46793521863545084</v>
      </c>
      <c r="U21" s="23">
        <v>0.42168496965549274</v>
      </c>
    </row>
    <row r="22" spans="1:21" ht="12.75">
      <c r="A22" s="20">
        <v>24016</v>
      </c>
      <c r="B22" s="21" t="s">
        <v>103</v>
      </c>
      <c r="C22" s="26">
        <v>58.91666666666667</v>
      </c>
      <c r="D22" s="26">
        <v>60.166666666666664</v>
      </c>
      <c r="E22" s="26">
        <v>119.08333333333334</v>
      </c>
      <c r="F22" s="26">
        <v>79.91666666666666</v>
      </c>
      <c r="G22" s="26">
        <v>73.83333333333333</v>
      </c>
      <c r="H22" s="26">
        <v>153.75</v>
      </c>
      <c r="I22" s="26">
        <f t="shared" si="1"/>
        <v>20.999999999999986</v>
      </c>
      <c r="J22" s="26">
        <f t="shared" si="2"/>
        <v>13.666666666666664</v>
      </c>
      <c r="K22" s="26">
        <f t="shared" si="3"/>
        <v>34.66666666666666</v>
      </c>
      <c r="L22" s="11"/>
      <c r="M22" s="23">
        <v>3.0145347152845194</v>
      </c>
      <c r="N22" s="23">
        <v>3.626352694442224</v>
      </c>
      <c r="O22" s="23">
        <v>3.295447539264959</v>
      </c>
      <c r="P22" s="23">
        <v>4.099455567160711</v>
      </c>
      <c r="Q22" s="23">
        <v>4.356395287151591</v>
      </c>
      <c r="R22" s="23">
        <v>4.218949440614212</v>
      </c>
      <c r="S22" s="23">
        <v>1.0849208518761917</v>
      </c>
      <c r="T22" s="23">
        <v>0.7300425927093674</v>
      </c>
      <c r="U22" s="23">
        <v>0.9235019013492529</v>
      </c>
    </row>
    <row r="23" spans="1:21" ht="12.75">
      <c r="A23" s="20">
        <v>24020</v>
      </c>
      <c r="B23" s="21" t="s">
        <v>104</v>
      </c>
      <c r="C23" s="26">
        <v>372.8333333333333</v>
      </c>
      <c r="D23" s="26">
        <v>459.91666666666663</v>
      </c>
      <c r="E23" s="26">
        <v>832.75</v>
      </c>
      <c r="F23" s="26">
        <v>406.41666666666663</v>
      </c>
      <c r="G23" s="26">
        <v>494.66666666666663</v>
      </c>
      <c r="H23" s="26">
        <v>901.0833333333334</v>
      </c>
      <c r="I23" s="26">
        <f t="shared" si="1"/>
        <v>33.583333333333314</v>
      </c>
      <c r="J23" s="26">
        <f t="shared" si="2"/>
        <v>34.75</v>
      </c>
      <c r="K23" s="26">
        <f t="shared" si="3"/>
        <v>68.33333333333337</v>
      </c>
      <c r="L23" s="11"/>
      <c r="M23" s="23">
        <v>6.471829989469799</v>
      </c>
      <c r="N23" s="23">
        <v>10.149285344744687</v>
      </c>
      <c r="O23" s="23">
        <v>8.090935691533383</v>
      </c>
      <c r="P23" s="23">
        <v>6.955980737196339</v>
      </c>
      <c r="Q23" s="23">
        <v>10.496126040986578</v>
      </c>
      <c r="R23" s="23">
        <v>8.536588394688152</v>
      </c>
      <c r="S23" s="23">
        <v>0.4841507477265399</v>
      </c>
      <c r="T23" s="23">
        <v>0.34684069624189107</v>
      </c>
      <c r="U23" s="23">
        <v>0.445652703154769</v>
      </c>
    </row>
    <row r="24" spans="1:21" ht="12.75">
      <c r="A24" s="20">
        <v>24028</v>
      </c>
      <c r="B24" s="21" t="s">
        <v>105</v>
      </c>
      <c r="C24" s="26">
        <v>64.33333333333334</v>
      </c>
      <c r="D24" s="26">
        <v>105.08333333333333</v>
      </c>
      <c r="E24" s="26">
        <v>169.41666666666669</v>
      </c>
      <c r="F24" s="26">
        <v>70.83333333333333</v>
      </c>
      <c r="G24" s="26">
        <v>123.33333333333333</v>
      </c>
      <c r="H24" s="26">
        <v>194.16666666666666</v>
      </c>
      <c r="I24" s="26">
        <f t="shared" si="1"/>
        <v>6.499999999999986</v>
      </c>
      <c r="J24" s="26">
        <f t="shared" si="2"/>
        <v>18.25</v>
      </c>
      <c r="K24" s="26">
        <f t="shared" si="3"/>
        <v>24.74999999999997</v>
      </c>
      <c r="L24" s="11"/>
      <c r="M24" s="23">
        <v>4.218688892223459</v>
      </c>
      <c r="N24" s="23">
        <v>9.05979812400022</v>
      </c>
      <c r="O24" s="23">
        <v>6.310106488552117</v>
      </c>
      <c r="P24" s="23">
        <v>4.681720419863237</v>
      </c>
      <c r="Q24" s="23">
        <v>10.455154337628933</v>
      </c>
      <c r="R24" s="23">
        <v>7.211073585906881</v>
      </c>
      <c r="S24" s="23">
        <v>0.46303152763977806</v>
      </c>
      <c r="T24" s="23">
        <v>1.3953562136287125</v>
      </c>
      <c r="U24" s="23">
        <v>0.9009670973547639</v>
      </c>
    </row>
    <row r="25" spans="1:21" ht="12.75">
      <c r="A25" s="20">
        <v>24033</v>
      </c>
      <c r="B25" s="21" t="s">
        <v>106</v>
      </c>
      <c r="C25" s="26">
        <v>141</v>
      </c>
      <c r="D25" s="26">
        <v>163</v>
      </c>
      <c r="E25" s="26">
        <v>304</v>
      </c>
      <c r="F25" s="26">
        <v>159.16666666666669</v>
      </c>
      <c r="G25" s="26">
        <v>187</v>
      </c>
      <c r="H25" s="26">
        <v>346.1666666666667</v>
      </c>
      <c r="I25" s="26">
        <f t="shared" si="1"/>
        <v>18.166666666666686</v>
      </c>
      <c r="J25" s="26">
        <f t="shared" si="2"/>
        <v>24</v>
      </c>
      <c r="K25" s="26">
        <f t="shared" si="3"/>
        <v>42.166666666666686</v>
      </c>
      <c r="L25" s="11"/>
      <c r="M25" s="23">
        <v>4.121142797558439</v>
      </c>
      <c r="N25" s="23">
        <v>5.895313465283046</v>
      </c>
      <c r="O25" s="23">
        <v>4.914092935248699</v>
      </c>
      <c r="P25" s="23">
        <v>4.696433740743036</v>
      </c>
      <c r="Q25" s="23">
        <v>6.548939098368491</v>
      </c>
      <c r="R25" s="23">
        <v>5.543526591528602</v>
      </c>
      <c r="S25" s="23">
        <v>0.575290943184597</v>
      </c>
      <c r="T25" s="23">
        <v>0.6536256330854453</v>
      </c>
      <c r="U25" s="23">
        <v>0.629433656279903</v>
      </c>
    </row>
    <row r="26" spans="1:21" ht="12.75">
      <c r="A26" s="20">
        <v>24038</v>
      </c>
      <c r="B26" s="21" t="s">
        <v>107</v>
      </c>
      <c r="C26" s="26">
        <v>204.75</v>
      </c>
      <c r="D26" s="26">
        <v>223.16666666666666</v>
      </c>
      <c r="E26" s="26">
        <v>427.9166666666667</v>
      </c>
      <c r="F26" s="26">
        <v>206.83333333333334</v>
      </c>
      <c r="G26" s="26">
        <v>240.08333333333337</v>
      </c>
      <c r="H26" s="26">
        <v>446.91666666666663</v>
      </c>
      <c r="I26" s="26">
        <f t="shared" si="1"/>
        <v>2.083333333333343</v>
      </c>
      <c r="J26" s="26">
        <f t="shared" si="2"/>
        <v>16.916666666666714</v>
      </c>
      <c r="K26" s="26">
        <f t="shared" si="3"/>
        <v>18.999999999999943</v>
      </c>
      <c r="L26" s="11"/>
      <c r="M26" s="23">
        <v>4.206240043094285</v>
      </c>
      <c r="N26" s="23">
        <v>5.341048758903401</v>
      </c>
      <c r="O26" s="23">
        <v>4.730400367423352</v>
      </c>
      <c r="P26" s="23">
        <v>4.272979962844235</v>
      </c>
      <c r="Q26" s="23">
        <v>5.727459272051464</v>
      </c>
      <c r="R26" s="23">
        <v>4.947989247345183</v>
      </c>
      <c r="S26" s="23">
        <v>0.06673991974995008</v>
      </c>
      <c r="T26" s="23">
        <v>0.3864105131480624</v>
      </c>
      <c r="U26" s="23">
        <v>0.2175888799218315</v>
      </c>
    </row>
    <row r="27" spans="1:21" ht="12.75">
      <c r="A27" s="20">
        <v>24041</v>
      </c>
      <c r="B27" s="21" t="s">
        <v>108</v>
      </c>
      <c r="C27" s="26">
        <v>76.5</v>
      </c>
      <c r="D27" s="26">
        <v>85.33333333333333</v>
      </c>
      <c r="E27" s="26">
        <v>161.83333333333331</v>
      </c>
      <c r="F27" s="26">
        <v>79.58333333333333</v>
      </c>
      <c r="G27" s="26">
        <v>83.75</v>
      </c>
      <c r="H27" s="26">
        <v>163.33333333333334</v>
      </c>
      <c r="I27" s="26">
        <f t="shared" si="1"/>
        <v>3.0833333333333286</v>
      </c>
      <c r="J27" s="26">
        <f t="shared" si="2"/>
        <v>-1.5833333333333286</v>
      </c>
      <c r="K27" s="26">
        <f t="shared" si="3"/>
        <v>1.5000000000000284</v>
      </c>
      <c r="L27" s="11"/>
      <c r="M27" s="23">
        <v>5.012266373137864</v>
      </c>
      <c r="N27" s="23">
        <v>6.67354406194785</v>
      </c>
      <c r="O27" s="23">
        <v>5.769589754177288</v>
      </c>
      <c r="P27" s="23">
        <v>5.108423487454139</v>
      </c>
      <c r="Q27" s="23">
        <v>6.38526905293195</v>
      </c>
      <c r="R27" s="23">
        <v>5.69205427526021</v>
      </c>
      <c r="S27" s="23">
        <v>0.09615711431627538</v>
      </c>
      <c r="T27" s="23">
        <v>-0.28827500901590053</v>
      </c>
      <c r="U27" s="23">
        <v>-0.07753547891707768</v>
      </c>
    </row>
    <row r="28" spans="1:21" ht="12.75">
      <c r="A28" s="20">
        <v>24043</v>
      </c>
      <c r="B28" s="21" t="s">
        <v>109</v>
      </c>
      <c r="C28" s="26">
        <v>82.91666666666666</v>
      </c>
      <c r="D28" s="26">
        <v>89.16666666666667</v>
      </c>
      <c r="E28" s="26">
        <v>172.08333333333334</v>
      </c>
      <c r="F28" s="26">
        <v>92.83333333333334</v>
      </c>
      <c r="G28" s="26">
        <v>89.16666666666667</v>
      </c>
      <c r="H28" s="26">
        <v>182</v>
      </c>
      <c r="I28" s="26">
        <f t="shared" si="1"/>
        <v>9.916666666666686</v>
      </c>
      <c r="J28" s="26">
        <f t="shared" si="2"/>
        <v>0</v>
      </c>
      <c r="K28" s="26">
        <f t="shared" si="3"/>
        <v>9.916666666666657</v>
      </c>
      <c r="L28" s="11"/>
      <c r="M28" s="23">
        <v>3.59835117225416</v>
      </c>
      <c r="N28" s="23">
        <v>4.808558403178687</v>
      </c>
      <c r="O28" s="23">
        <v>4.137982593404675</v>
      </c>
      <c r="P28" s="23">
        <v>3.997562474206615</v>
      </c>
      <c r="Q28" s="23">
        <v>4.654170338825481</v>
      </c>
      <c r="R28" s="23">
        <v>4.294384317678833</v>
      </c>
      <c r="S28" s="23">
        <v>0.39921130195245524</v>
      </c>
      <c r="T28" s="23">
        <v>-0.1543880643532063</v>
      </c>
      <c r="U28" s="23">
        <v>0.15640172427415866</v>
      </c>
    </row>
    <row r="29" spans="1:21" ht="12.75">
      <c r="A29" s="20">
        <v>24045</v>
      </c>
      <c r="B29" s="21" t="s">
        <v>110</v>
      </c>
      <c r="C29" s="26">
        <v>77.08333333333334</v>
      </c>
      <c r="D29" s="26">
        <v>92.25</v>
      </c>
      <c r="E29" s="26">
        <v>169.33333333333331</v>
      </c>
      <c r="F29" s="26">
        <v>79.5</v>
      </c>
      <c r="G29" s="26">
        <v>114.83333333333333</v>
      </c>
      <c r="H29" s="26">
        <v>194.33333333333331</v>
      </c>
      <c r="I29" s="26">
        <f t="shared" si="1"/>
        <v>2.416666666666657</v>
      </c>
      <c r="J29" s="26">
        <f t="shared" si="2"/>
        <v>22.58333333333333</v>
      </c>
      <c r="K29" s="26">
        <f t="shared" si="3"/>
        <v>25</v>
      </c>
      <c r="L29" s="11"/>
      <c r="M29" s="23">
        <v>3.4627284555966003</v>
      </c>
      <c r="N29" s="23">
        <v>5.033462776117858</v>
      </c>
      <c r="O29" s="23">
        <v>4.1719833781221505</v>
      </c>
      <c r="P29" s="23">
        <v>3.504473311556315</v>
      </c>
      <c r="Q29" s="23">
        <v>6.047595451566762</v>
      </c>
      <c r="R29" s="23">
        <v>4.663229080009821</v>
      </c>
      <c r="S29" s="23">
        <v>0.041744855959714666</v>
      </c>
      <c r="T29" s="23">
        <v>1.014132675448904</v>
      </c>
      <c r="U29" s="23">
        <v>0.4912457018876708</v>
      </c>
    </row>
    <row r="30" spans="1:21" ht="12.75">
      <c r="A30" s="20">
        <v>24048</v>
      </c>
      <c r="B30" s="21" t="s">
        <v>111</v>
      </c>
      <c r="C30" s="26">
        <v>113.25</v>
      </c>
      <c r="D30" s="26">
        <v>160</v>
      </c>
      <c r="E30" s="26">
        <v>273.25</v>
      </c>
      <c r="F30" s="26">
        <v>120.08333333333334</v>
      </c>
      <c r="G30" s="26">
        <v>167.66666666666669</v>
      </c>
      <c r="H30" s="26">
        <v>287.75</v>
      </c>
      <c r="I30" s="26">
        <f t="shared" si="1"/>
        <v>6.833333333333343</v>
      </c>
      <c r="J30" s="26">
        <f t="shared" si="2"/>
        <v>7.666666666666686</v>
      </c>
      <c r="K30" s="26">
        <f t="shared" si="3"/>
        <v>14.5</v>
      </c>
      <c r="L30" s="11"/>
      <c r="M30" s="23">
        <v>3.704295674622058</v>
      </c>
      <c r="N30" s="23">
        <v>6.551483036638948</v>
      </c>
      <c r="O30" s="23">
        <v>4.968672825604536</v>
      </c>
      <c r="P30" s="23">
        <v>3.8584889463413776</v>
      </c>
      <c r="Q30" s="23">
        <v>6.664302834285636</v>
      </c>
      <c r="R30" s="23">
        <v>5.112758247295521</v>
      </c>
      <c r="S30" s="23">
        <v>0.15419327171931974</v>
      </c>
      <c r="T30" s="23">
        <v>0.11281979764668826</v>
      </c>
      <c r="U30" s="23">
        <v>0.1440854216909857</v>
      </c>
    </row>
    <row r="31" spans="1:21" ht="12.75">
      <c r="A31" s="20">
        <v>24054</v>
      </c>
      <c r="B31" s="21" t="s">
        <v>112</v>
      </c>
      <c r="C31" s="26">
        <v>62.75</v>
      </c>
      <c r="D31" s="26">
        <v>75.33333333333333</v>
      </c>
      <c r="E31" s="26">
        <v>138.08333333333334</v>
      </c>
      <c r="F31" s="26">
        <v>67.83333333333333</v>
      </c>
      <c r="G31" s="26">
        <v>84.83333333333334</v>
      </c>
      <c r="H31" s="26">
        <v>152.66666666666669</v>
      </c>
      <c r="I31" s="26">
        <f t="shared" si="1"/>
        <v>5.083333333333329</v>
      </c>
      <c r="J31" s="26">
        <f t="shared" si="2"/>
        <v>9.500000000000014</v>
      </c>
      <c r="K31" s="26">
        <f t="shared" si="3"/>
        <v>14.583333333333343</v>
      </c>
      <c r="L31" s="11"/>
      <c r="M31" s="23">
        <v>3.2924446708342368</v>
      </c>
      <c r="N31" s="23">
        <v>5.231924021601427</v>
      </c>
      <c r="O31" s="23">
        <v>4.127118008096365</v>
      </c>
      <c r="P31" s="23">
        <v>3.53668642238393</v>
      </c>
      <c r="Q31" s="23">
        <v>5.736292232244634</v>
      </c>
      <c r="R31" s="23">
        <v>4.49432147017408</v>
      </c>
      <c r="S31" s="23">
        <v>0.2442417515496933</v>
      </c>
      <c r="T31" s="23">
        <v>0.5043682106432072</v>
      </c>
      <c r="U31" s="23">
        <v>0.3672034620777156</v>
      </c>
    </row>
    <row r="32" spans="1:21" ht="12.75">
      <c r="A32" s="20">
        <v>24055</v>
      </c>
      <c r="B32" s="21" t="s">
        <v>113</v>
      </c>
      <c r="C32" s="26">
        <v>189.75</v>
      </c>
      <c r="D32" s="26">
        <v>197.9166666666667</v>
      </c>
      <c r="E32" s="26">
        <v>387.6666666666667</v>
      </c>
      <c r="F32" s="26">
        <v>197</v>
      </c>
      <c r="G32" s="26">
        <v>219.33333333333331</v>
      </c>
      <c r="H32" s="26">
        <v>416.33333333333337</v>
      </c>
      <c r="I32" s="26">
        <f t="shared" si="1"/>
        <v>7.25</v>
      </c>
      <c r="J32" s="26">
        <f t="shared" si="2"/>
        <v>21.4166666666666</v>
      </c>
      <c r="K32" s="26">
        <f t="shared" si="3"/>
        <v>28.666666666666686</v>
      </c>
      <c r="L32" s="11"/>
      <c r="M32" s="23">
        <v>4.259121539006868</v>
      </c>
      <c r="N32" s="23">
        <v>5.280224884522459</v>
      </c>
      <c r="O32" s="23">
        <v>4.725679317911981</v>
      </c>
      <c r="P32" s="23">
        <v>4.3310539000816535</v>
      </c>
      <c r="Q32" s="23">
        <v>5.681136959177159</v>
      </c>
      <c r="R32" s="23">
        <v>4.950881996847667</v>
      </c>
      <c r="S32" s="23">
        <v>0.07193236107478551</v>
      </c>
      <c r="T32" s="23">
        <v>0.40091207465470013</v>
      </c>
      <c r="U32" s="23">
        <v>0.22520267893568668</v>
      </c>
    </row>
    <row r="33" spans="1:21" ht="12.75">
      <c r="A33" s="20">
        <v>24059</v>
      </c>
      <c r="B33" s="21" t="s">
        <v>114</v>
      </c>
      <c r="C33" s="26">
        <v>208.66666666666663</v>
      </c>
      <c r="D33" s="26">
        <v>260.4166666666667</v>
      </c>
      <c r="E33" s="26">
        <v>469.0833333333333</v>
      </c>
      <c r="F33" s="26">
        <v>234.41666666666666</v>
      </c>
      <c r="G33" s="26">
        <v>290.75</v>
      </c>
      <c r="H33" s="26">
        <v>525.1666666666666</v>
      </c>
      <c r="I33" s="26">
        <f t="shared" si="1"/>
        <v>25.75000000000003</v>
      </c>
      <c r="J33" s="26">
        <f t="shared" si="2"/>
        <v>30.333333333333314</v>
      </c>
      <c r="K33" s="26">
        <f t="shared" si="3"/>
        <v>56.083333333333314</v>
      </c>
      <c r="L33" s="11"/>
      <c r="M33" s="23">
        <v>5.6351789708219755</v>
      </c>
      <c r="N33" s="23">
        <v>8.615272230680816</v>
      </c>
      <c r="O33" s="23">
        <v>6.974530588068328</v>
      </c>
      <c r="P33" s="23">
        <v>6.295978560971381</v>
      </c>
      <c r="Q33" s="23">
        <v>9.318615618962152</v>
      </c>
      <c r="R33" s="23">
        <v>7.674088939312118</v>
      </c>
      <c r="S33" s="23">
        <v>0.6607995901494057</v>
      </c>
      <c r="T33" s="23">
        <v>0.7033433882813362</v>
      </c>
      <c r="U33" s="23">
        <v>0.6995583512437902</v>
      </c>
    </row>
    <row r="34" spans="1:21" ht="12.75">
      <c r="A34" s="20">
        <v>24062</v>
      </c>
      <c r="B34" s="21" t="s">
        <v>96</v>
      </c>
      <c r="C34" s="26">
        <v>2053.1666666666665</v>
      </c>
      <c r="D34" s="26">
        <v>1576.4166666666667</v>
      </c>
      <c r="E34" s="26">
        <v>3629.5833333333335</v>
      </c>
      <c r="F34" s="26">
        <v>2142.6666666666665</v>
      </c>
      <c r="G34" s="26">
        <v>1703.9166666666667</v>
      </c>
      <c r="H34" s="26">
        <v>3846.5833333333335</v>
      </c>
      <c r="I34" s="26">
        <f t="shared" si="1"/>
        <v>89.5</v>
      </c>
      <c r="J34" s="26">
        <f t="shared" si="2"/>
        <v>127.5</v>
      </c>
      <c r="K34" s="26">
        <f t="shared" si="3"/>
        <v>217</v>
      </c>
      <c r="L34" s="11"/>
      <c r="M34" s="23">
        <v>8.768363791609767</v>
      </c>
      <c r="N34" s="23">
        <v>8.087929257292807</v>
      </c>
      <c r="O34" s="23">
        <v>8.459265980440996</v>
      </c>
      <c r="P34" s="23">
        <v>8.980448648467322</v>
      </c>
      <c r="Q34" s="23">
        <v>8.552001234915403</v>
      </c>
      <c r="R34" s="23">
        <v>8.785478379753881</v>
      </c>
      <c r="S34" s="23">
        <v>0.21208485685755463</v>
      </c>
      <c r="T34" s="23">
        <v>0.4640719776225968</v>
      </c>
      <c r="U34" s="23">
        <v>0.3262123993128849</v>
      </c>
    </row>
    <row r="35" spans="1:21" ht="12.75">
      <c r="A35" s="20">
        <v>24066</v>
      </c>
      <c r="B35" s="21" t="s">
        <v>115</v>
      </c>
      <c r="C35" s="26">
        <v>135.83333333333331</v>
      </c>
      <c r="D35" s="26">
        <v>136</v>
      </c>
      <c r="E35" s="26">
        <v>271.8333333333333</v>
      </c>
      <c r="F35" s="26">
        <v>135.16666666666666</v>
      </c>
      <c r="G35" s="26">
        <v>144.08333333333334</v>
      </c>
      <c r="H35" s="26">
        <v>279.25</v>
      </c>
      <c r="I35" s="26">
        <f t="shared" si="1"/>
        <v>-0.6666666666666572</v>
      </c>
      <c r="J35" s="26">
        <f t="shared" si="2"/>
        <v>8.083333333333343</v>
      </c>
      <c r="K35" s="26">
        <f t="shared" si="3"/>
        <v>7.416666666666686</v>
      </c>
      <c r="L35" s="11"/>
      <c r="M35" s="23">
        <v>3.8605847901946593</v>
      </c>
      <c r="N35" s="23">
        <v>4.679925463444685</v>
      </c>
      <c r="O35" s="23">
        <v>4.231201956117051</v>
      </c>
      <c r="P35" s="23">
        <v>3.8664852282147577</v>
      </c>
      <c r="Q35" s="23">
        <v>4.958762425353468</v>
      </c>
      <c r="R35" s="23">
        <v>4.3622693435175695</v>
      </c>
      <c r="S35" s="23">
        <v>0.005900438020098431</v>
      </c>
      <c r="T35" s="23">
        <v>0.27883696190878293</v>
      </c>
      <c r="U35" s="23">
        <v>0.1310673874005186</v>
      </c>
    </row>
    <row r="36" spans="1:21" ht="12.75">
      <c r="A36" s="20">
        <v>24086</v>
      </c>
      <c r="B36" s="21" t="s">
        <v>116</v>
      </c>
      <c r="C36" s="26">
        <v>106.25</v>
      </c>
      <c r="D36" s="26">
        <v>115.58333333333333</v>
      </c>
      <c r="E36" s="26">
        <v>221.83333333333334</v>
      </c>
      <c r="F36" s="26">
        <v>108.5</v>
      </c>
      <c r="G36" s="26">
        <v>119.91666666666666</v>
      </c>
      <c r="H36" s="26">
        <v>228.41666666666663</v>
      </c>
      <c r="I36" s="26">
        <f t="shared" si="1"/>
        <v>2.25</v>
      </c>
      <c r="J36" s="26">
        <f t="shared" si="2"/>
        <v>4.333333333333329</v>
      </c>
      <c r="K36" s="26">
        <f t="shared" si="3"/>
        <v>6.583333333333286</v>
      </c>
      <c r="L36" s="11"/>
      <c r="M36" s="23">
        <v>4.026517814134197</v>
      </c>
      <c r="N36" s="23">
        <v>5.167925193086993</v>
      </c>
      <c r="O36" s="23">
        <v>4.5501394377004445</v>
      </c>
      <c r="P36" s="23">
        <v>4.046909268183319</v>
      </c>
      <c r="Q36" s="23">
        <v>5.212855610978243</v>
      </c>
      <c r="R36" s="23">
        <v>4.585334846137707</v>
      </c>
      <c r="S36" s="23">
        <v>0.020391454049122792</v>
      </c>
      <c r="T36" s="23">
        <v>0.04493041789125041</v>
      </c>
      <c r="U36" s="23">
        <v>0.03519540843726254</v>
      </c>
    </row>
    <row r="37" spans="1:21" ht="12.75">
      <c r="A37" s="20">
        <v>24094</v>
      </c>
      <c r="B37" s="21" t="s">
        <v>117</v>
      </c>
      <c r="C37" s="26">
        <v>165.25</v>
      </c>
      <c r="D37" s="26">
        <v>174.58333333333334</v>
      </c>
      <c r="E37" s="26">
        <v>339.8333333333333</v>
      </c>
      <c r="F37" s="26">
        <v>183.5</v>
      </c>
      <c r="G37" s="26">
        <v>195.08333333333331</v>
      </c>
      <c r="H37" s="26">
        <v>378.5833333333333</v>
      </c>
      <c r="I37" s="26">
        <f t="shared" si="1"/>
        <v>18.25</v>
      </c>
      <c r="J37" s="26">
        <f t="shared" si="2"/>
        <v>20.49999999999997</v>
      </c>
      <c r="K37" s="26">
        <f t="shared" si="3"/>
        <v>38.75</v>
      </c>
      <c r="L37" s="11"/>
      <c r="M37" s="23">
        <v>4.341391229058384</v>
      </c>
      <c r="N37" s="23">
        <v>5.590504553078846</v>
      </c>
      <c r="O37" s="23">
        <v>4.904339028519756</v>
      </c>
      <c r="P37" s="23">
        <v>4.769700630419611</v>
      </c>
      <c r="Q37" s="23">
        <v>6.096587766214802</v>
      </c>
      <c r="R37" s="23">
        <v>5.372202196815888</v>
      </c>
      <c r="S37" s="23">
        <v>0.4283094013612274</v>
      </c>
      <c r="T37" s="23">
        <v>0.5060832131359563</v>
      </c>
      <c r="U37" s="23">
        <v>0.46786316829613206</v>
      </c>
    </row>
    <row r="38" spans="1:21" ht="12.75">
      <c r="A38" s="20">
        <v>24104</v>
      </c>
      <c r="B38" s="21" t="s">
        <v>118</v>
      </c>
      <c r="C38" s="26">
        <v>183.33333333333334</v>
      </c>
      <c r="D38" s="26">
        <v>193.41666666666666</v>
      </c>
      <c r="E38" s="26">
        <v>376.75</v>
      </c>
      <c r="F38" s="26">
        <v>207.08333333333334</v>
      </c>
      <c r="G38" s="26">
        <v>212.66666666666669</v>
      </c>
      <c r="H38" s="26">
        <v>419.75</v>
      </c>
      <c r="I38" s="26">
        <f t="shared" si="1"/>
        <v>23.75</v>
      </c>
      <c r="J38" s="26">
        <f t="shared" si="2"/>
        <v>19.25000000000003</v>
      </c>
      <c r="K38" s="26">
        <f t="shared" si="3"/>
        <v>43</v>
      </c>
      <c r="L38" s="11"/>
      <c r="M38" s="23">
        <v>4.429298685523451</v>
      </c>
      <c r="N38" s="23">
        <v>5.41376080826263</v>
      </c>
      <c r="O38" s="23">
        <v>4.885376121304173</v>
      </c>
      <c r="P38" s="23">
        <v>4.992329258538575</v>
      </c>
      <c r="Q38" s="23">
        <v>5.8312860675887705</v>
      </c>
      <c r="R38" s="23">
        <v>5.384845100951608</v>
      </c>
      <c r="S38" s="23">
        <v>0.5630305730151246</v>
      </c>
      <c r="T38" s="23">
        <v>0.4175252593261405</v>
      </c>
      <c r="U38" s="23">
        <v>0.4994689796474354</v>
      </c>
    </row>
    <row r="39" spans="1:21" ht="12.75">
      <c r="A39" s="20">
        <v>24107</v>
      </c>
      <c r="B39" s="21" t="s">
        <v>119</v>
      </c>
      <c r="C39" s="26">
        <v>524.9166666666667</v>
      </c>
      <c r="D39" s="26">
        <v>550.5</v>
      </c>
      <c r="E39" s="26">
        <v>1075.4166666666667</v>
      </c>
      <c r="F39" s="26">
        <v>559.5</v>
      </c>
      <c r="G39" s="26">
        <v>595.4166666666667</v>
      </c>
      <c r="H39" s="26">
        <v>1154.916666666667</v>
      </c>
      <c r="I39" s="26">
        <f t="shared" si="1"/>
        <v>34.58333333333326</v>
      </c>
      <c r="J39" s="26">
        <f t="shared" si="2"/>
        <v>44.91666666666674</v>
      </c>
      <c r="K39" s="26">
        <f t="shared" si="3"/>
        <v>79.50000000000023</v>
      </c>
      <c r="L39" s="11"/>
      <c r="M39" s="23">
        <v>6.5566879736496215</v>
      </c>
      <c r="N39" s="23">
        <v>8.363975441855331</v>
      </c>
      <c r="O39" s="23">
        <v>7.372119324514919</v>
      </c>
      <c r="P39" s="23">
        <v>6.974018710441735</v>
      </c>
      <c r="Q39" s="23">
        <v>8.956608215457145</v>
      </c>
      <c r="R39" s="23">
        <v>7.872414052695477</v>
      </c>
      <c r="S39" s="23">
        <v>0.4173307367921133</v>
      </c>
      <c r="T39" s="23">
        <v>0.5926327736018138</v>
      </c>
      <c r="U39" s="23">
        <v>0.5002947281805588</v>
      </c>
    </row>
    <row r="40" spans="1:21" ht="12.75">
      <c r="A40" s="20">
        <v>24109</v>
      </c>
      <c r="B40" s="21" t="s">
        <v>120</v>
      </c>
      <c r="C40" s="26">
        <v>131.41666666666669</v>
      </c>
      <c r="D40" s="26">
        <v>225.58333333333334</v>
      </c>
      <c r="E40" s="26">
        <v>357</v>
      </c>
      <c r="F40" s="26">
        <v>142.16666666666666</v>
      </c>
      <c r="G40" s="26">
        <v>221.41666666666669</v>
      </c>
      <c r="H40" s="26">
        <v>363.5833333333333</v>
      </c>
      <c r="I40" s="26">
        <f t="shared" si="1"/>
        <v>10.749999999999972</v>
      </c>
      <c r="J40" s="26">
        <f t="shared" si="2"/>
        <v>-4.166666666666657</v>
      </c>
      <c r="K40" s="26">
        <f t="shared" si="3"/>
        <v>6.583333333333314</v>
      </c>
      <c r="L40" s="11"/>
      <c r="M40" s="23">
        <v>3.818946851103602</v>
      </c>
      <c r="N40" s="23">
        <v>7.923781197787054</v>
      </c>
      <c r="O40" s="23">
        <v>5.677398923473357</v>
      </c>
      <c r="P40" s="23">
        <v>4.078806243094939</v>
      </c>
      <c r="Q40" s="23">
        <v>7.734344201659496</v>
      </c>
      <c r="R40" s="23">
        <v>5.727282781152142</v>
      </c>
      <c r="S40" s="23">
        <v>0.2598593919913368</v>
      </c>
      <c r="T40" s="23">
        <v>-0.18943699612755793</v>
      </c>
      <c r="U40" s="23">
        <v>0.049883857678785226</v>
      </c>
    </row>
    <row r="41" spans="1:21" ht="12.75">
      <c r="A41" s="20">
        <v>24130</v>
      </c>
      <c r="B41" s="21" t="s">
        <v>121</v>
      </c>
      <c r="C41" s="26">
        <v>93.08333333333333</v>
      </c>
      <c r="D41" s="26">
        <v>133.83333333333334</v>
      </c>
      <c r="E41" s="26">
        <v>226.91666666666669</v>
      </c>
      <c r="F41" s="26">
        <v>108</v>
      </c>
      <c r="G41" s="26">
        <v>127.83333333333333</v>
      </c>
      <c r="H41" s="26">
        <v>235.83333333333334</v>
      </c>
      <c r="I41" s="26">
        <f t="shared" si="1"/>
        <v>14.916666666666671</v>
      </c>
      <c r="J41" s="26">
        <f t="shared" si="2"/>
        <v>-6.000000000000014</v>
      </c>
      <c r="K41" s="26">
        <f t="shared" si="3"/>
        <v>8.916666666666657</v>
      </c>
      <c r="L41" s="11"/>
      <c r="M41" s="23">
        <v>4.528575598011069</v>
      </c>
      <c r="N41" s="23">
        <v>8.183104559314854</v>
      </c>
      <c r="O41" s="23">
        <v>6.147920964015682</v>
      </c>
      <c r="P41" s="23">
        <v>5.276157183007394</v>
      </c>
      <c r="Q41" s="23">
        <v>7.638662490358472</v>
      </c>
      <c r="R41" s="23">
        <v>6.338841549132239</v>
      </c>
      <c r="S41" s="23">
        <v>0.7475815849963245</v>
      </c>
      <c r="T41" s="23">
        <v>-0.544442068956382</v>
      </c>
      <c r="U41" s="23">
        <v>0.1909205851165563</v>
      </c>
    </row>
    <row r="42" spans="1:21" ht="12.75">
      <c r="A42" s="20">
        <v>24133</v>
      </c>
      <c r="B42" s="21" t="s">
        <v>122</v>
      </c>
      <c r="C42" s="26">
        <v>68.25</v>
      </c>
      <c r="D42" s="26">
        <v>78.58333333333334</v>
      </c>
      <c r="E42" s="26">
        <v>146.83333333333334</v>
      </c>
      <c r="F42" s="26">
        <v>70.25</v>
      </c>
      <c r="G42" s="26">
        <v>97.08333333333334</v>
      </c>
      <c r="H42" s="26">
        <v>167.33333333333331</v>
      </c>
      <c r="I42" s="26">
        <f t="shared" si="1"/>
        <v>2</v>
      </c>
      <c r="J42" s="26">
        <f t="shared" si="2"/>
        <v>18.5</v>
      </c>
      <c r="K42" s="26">
        <f t="shared" si="3"/>
        <v>20.49999999999997</v>
      </c>
      <c r="L42" s="11"/>
      <c r="M42" s="23">
        <v>3.71781664895787</v>
      </c>
      <c r="N42" s="23">
        <v>5.386811376347831</v>
      </c>
      <c r="O42" s="23">
        <v>4.456835648603646</v>
      </c>
      <c r="P42" s="23">
        <v>3.8571481781513497</v>
      </c>
      <c r="Q42" s="23">
        <v>6.413124032452179</v>
      </c>
      <c r="R42" s="23">
        <v>5.017315871611818</v>
      </c>
      <c r="S42" s="23">
        <v>0.13933152919347958</v>
      </c>
      <c r="T42" s="23">
        <v>1.0263126561043485</v>
      </c>
      <c r="U42" s="23">
        <v>0.560480223008172</v>
      </c>
    </row>
    <row r="43" spans="1:21" ht="12.75">
      <c r="A43" s="20">
        <v>24134</v>
      </c>
      <c r="B43" s="21" t="s">
        <v>123</v>
      </c>
      <c r="C43" s="26">
        <v>242.58333333333337</v>
      </c>
      <c r="D43" s="26">
        <v>363.9166666666667</v>
      </c>
      <c r="E43" s="26">
        <v>606.5</v>
      </c>
      <c r="F43" s="26">
        <v>291.9166666666667</v>
      </c>
      <c r="G43" s="26">
        <v>406.5833333333333</v>
      </c>
      <c r="H43" s="26">
        <v>698.5</v>
      </c>
      <c r="I43" s="26">
        <f t="shared" si="1"/>
        <v>49.333333333333314</v>
      </c>
      <c r="J43" s="26">
        <f t="shared" si="2"/>
        <v>42.66666666666663</v>
      </c>
      <c r="K43" s="26">
        <f t="shared" si="3"/>
        <v>92</v>
      </c>
      <c r="L43" s="11"/>
      <c r="M43" s="23">
        <v>4.3129858471019435</v>
      </c>
      <c r="N43" s="23">
        <v>8.592637275701689</v>
      </c>
      <c r="O43" s="23">
        <v>6.151301429038289</v>
      </c>
      <c r="P43" s="23">
        <v>5.1803733654651225</v>
      </c>
      <c r="Q43" s="23">
        <v>9.404122562957347</v>
      </c>
      <c r="R43" s="23">
        <v>7.014102078233569</v>
      </c>
      <c r="S43" s="23">
        <v>0.867387518363179</v>
      </c>
      <c r="T43" s="23">
        <v>0.8114852872556586</v>
      </c>
      <c r="U43" s="23">
        <v>0.8628006491952807</v>
      </c>
    </row>
    <row r="44" spans="1:21" ht="12.75">
      <c r="A44" s="20">
        <v>24135</v>
      </c>
      <c r="B44" s="21" t="s">
        <v>124</v>
      </c>
      <c r="C44" s="26">
        <v>112.83333333333333</v>
      </c>
      <c r="D44" s="26">
        <v>131.16666666666666</v>
      </c>
      <c r="E44" s="26">
        <v>244</v>
      </c>
      <c r="F44" s="26">
        <v>116.08333333333333</v>
      </c>
      <c r="G44" s="26">
        <v>135.66666666666666</v>
      </c>
      <c r="H44" s="26">
        <v>251.75</v>
      </c>
      <c r="I44" s="26">
        <f t="shared" si="1"/>
        <v>3.25</v>
      </c>
      <c r="J44" s="26">
        <f t="shared" si="2"/>
        <v>4.5</v>
      </c>
      <c r="K44" s="26">
        <f t="shared" si="3"/>
        <v>7.75</v>
      </c>
      <c r="L44" s="11"/>
      <c r="M44" s="23">
        <v>4.348794084209486</v>
      </c>
      <c r="N44" s="23">
        <v>6.1710556699199195</v>
      </c>
      <c r="O44" s="23">
        <v>5.169378452670126</v>
      </c>
      <c r="P44" s="23">
        <v>4.458939397908481</v>
      </c>
      <c r="Q44" s="23">
        <v>6.248955844668029</v>
      </c>
      <c r="R44" s="23">
        <v>5.272898651035749</v>
      </c>
      <c r="S44" s="23">
        <v>0.11014531369899494</v>
      </c>
      <c r="T44" s="23">
        <v>0.07790017474810984</v>
      </c>
      <c r="U44" s="23">
        <v>0.1035201983656231</v>
      </c>
    </row>
    <row r="45" spans="1:21" ht="12.75">
      <c r="A45" s="20">
        <v>24137</v>
      </c>
      <c r="B45" s="21" t="s">
        <v>125</v>
      </c>
      <c r="C45" s="26">
        <v>49.91666666666667</v>
      </c>
      <c r="D45" s="26">
        <v>43.333333333333336</v>
      </c>
      <c r="E45" s="26">
        <v>93.25</v>
      </c>
      <c r="F45" s="26">
        <v>53.416666666666664</v>
      </c>
      <c r="G45" s="26">
        <v>48.75</v>
      </c>
      <c r="H45" s="26">
        <v>102.16666666666667</v>
      </c>
      <c r="I45" s="26">
        <f t="shared" si="1"/>
        <v>3.499999999999993</v>
      </c>
      <c r="J45" s="26">
        <f t="shared" si="2"/>
        <v>5.416666666666664</v>
      </c>
      <c r="K45" s="26">
        <f t="shared" si="3"/>
        <v>8.916666666666671</v>
      </c>
      <c r="L45" s="11"/>
      <c r="M45" s="23">
        <v>3.6820686331080688</v>
      </c>
      <c r="N45" s="23">
        <v>3.9244219962792237</v>
      </c>
      <c r="O45" s="23">
        <v>3.7908574001458883</v>
      </c>
      <c r="P45" s="23">
        <v>3.962106511553407</v>
      </c>
      <c r="Q45" s="23">
        <v>4.399344104439881</v>
      </c>
      <c r="R45" s="23">
        <v>4.159358463015361</v>
      </c>
      <c r="S45" s="23">
        <v>0.28003787844533834</v>
      </c>
      <c r="T45" s="23">
        <v>0.47492210816065716</v>
      </c>
      <c r="U45" s="23">
        <v>0.36850106286947293</v>
      </c>
    </row>
    <row r="46" spans="1:21" ht="12.75">
      <c r="A46" s="20"/>
      <c r="B46" s="21"/>
      <c r="C46" s="21"/>
      <c r="D46" s="21"/>
      <c r="E46" s="26"/>
      <c r="F46" s="22"/>
      <c r="G46" s="22"/>
      <c r="H46" s="22"/>
      <c r="I46" s="21"/>
      <c r="J46" s="21"/>
      <c r="K46" s="21"/>
      <c r="L46" s="11"/>
      <c r="M46" s="21"/>
      <c r="N46" s="21"/>
      <c r="O46" s="21"/>
      <c r="P46" s="21"/>
      <c r="Q46" s="21"/>
      <c r="R46" s="21"/>
      <c r="S46" s="23"/>
      <c r="T46" s="23"/>
      <c r="U46" s="21"/>
    </row>
    <row r="47" spans="1:21" ht="12.75">
      <c r="A47" s="20" t="s">
        <v>126</v>
      </c>
      <c r="B47" s="21" t="s">
        <v>60</v>
      </c>
      <c r="C47" s="26">
        <v>6560.75</v>
      </c>
      <c r="D47" s="26">
        <v>7534.833333333335</v>
      </c>
      <c r="E47" s="26">
        <v>14095.58333333333</v>
      </c>
      <c r="F47" s="26">
        <v>7151.333333333334</v>
      </c>
      <c r="G47" s="26">
        <v>8360.166666666668</v>
      </c>
      <c r="H47" s="26">
        <v>15511.5</v>
      </c>
      <c r="I47" s="26">
        <f aca="true" t="shared" si="4" ref="I47:I82">F47-C47</f>
        <v>590.5833333333339</v>
      </c>
      <c r="J47" s="26">
        <f aca="true" t="shared" si="5" ref="J47:J82">G47-D47</f>
        <v>825.333333333333</v>
      </c>
      <c r="K47" s="26">
        <f aca="true" t="shared" si="6" ref="K47:K82">H47-E47</f>
        <v>1415.9166666666697</v>
      </c>
      <c r="L47" s="11"/>
      <c r="M47" s="23">
        <v>4.753727463585792</v>
      </c>
      <c r="N47" s="23">
        <v>6.351282436721088</v>
      </c>
      <c r="O47" s="23">
        <v>5.4921940624806185</v>
      </c>
      <c r="P47" s="23">
        <v>5.138399561221777</v>
      </c>
      <c r="Q47" s="23">
        <v>6.879795256108166</v>
      </c>
      <c r="R47" s="23">
        <v>5.950125051785248</v>
      </c>
      <c r="S47" s="23">
        <v>0.38467209763598564</v>
      </c>
      <c r="T47" s="23">
        <v>0.5285128193870783</v>
      </c>
      <c r="U47" s="23">
        <v>0.4579309893046295</v>
      </c>
    </row>
    <row r="48" spans="1:21" ht="12.75">
      <c r="A48" s="20">
        <v>23002</v>
      </c>
      <c r="B48" s="21" t="s">
        <v>61</v>
      </c>
      <c r="C48" s="26">
        <v>357.5833333333333</v>
      </c>
      <c r="D48" s="26">
        <v>447.9166666666667</v>
      </c>
      <c r="E48" s="26">
        <v>805.5</v>
      </c>
      <c r="F48" s="26">
        <v>415.5833333333333</v>
      </c>
      <c r="G48" s="26">
        <v>526.75</v>
      </c>
      <c r="H48" s="26">
        <v>942.3333333333334</v>
      </c>
      <c r="I48" s="26">
        <f t="shared" si="4"/>
        <v>58</v>
      </c>
      <c r="J48" s="26">
        <f t="shared" si="5"/>
        <v>78.83333333333331</v>
      </c>
      <c r="K48" s="26">
        <f t="shared" si="6"/>
        <v>136.83333333333337</v>
      </c>
      <c r="L48" s="11"/>
      <c r="M48" s="23">
        <v>4.939877625497183</v>
      </c>
      <c r="N48" s="23">
        <v>6.963458293743047</v>
      </c>
      <c r="O48" s="23">
        <v>5.891992646799336</v>
      </c>
      <c r="P48" s="23">
        <v>5.691783607341237</v>
      </c>
      <c r="Q48" s="23">
        <v>8.095537575807825</v>
      </c>
      <c r="R48" s="23">
        <v>6.824481125093464</v>
      </c>
      <c r="S48" s="23">
        <v>0.7519059818440539</v>
      </c>
      <c r="T48" s="23">
        <v>1.1320792820647778</v>
      </c>
      <c r="U48" s="23">
        <v>0.9324884782941281</v>
      </c>
    </row>
    <row r="49" spans="1:21" ht="12.75">
      <c r="A49" s="20">
        <v>23003</v>
      </c>
      <c r="B49" s="21" t="s">
        <v>62</v>
      </c>
      <c r="C49" s="26">
        <v>254.5</v>
      </c>
      <c r="D49" s="26">
        <v>302.4166666666667</v>
      </c>
      <c r="E49" s="26">
        <v>556.9166666666666</v>
      </c>
      <c r="F49" s="26">
        <v>265.9166666666667</v>
      </c>
      <c r="G49" s="26">
        <v>319.33333333333337</v>
      </c>
      <c r="H49" s="26">
        <v>585.25</v>
      </c>
      <c r="I49" s="26">
        <f t="shared" si="4"/>
        <v>11.416666666666686</v>
      </c>
      <c r="J49" s="26">
        <f t="shared" si="5"/>
        <v>16.916666666666686</v>
      </c>
      <c r="K49" s="26">
        <f t="shared" si="6"/>
        <v>28.33333333333337</v>
      </c>
      <c r="L49" s="11"/>
      <c r="M49" s="23">
        <v>4.642201625682593</v>
      </c>
      <c r="N49" s="23">
        <v>6.307558783742835</v>
      </c>
      <c r="O49" s="23">
        <v>5.419151249874099</v>
      </c>
      <c r="P49" s="23">
        <v>4.835338188157812</v>
      </c>
      <c r="Q49" s="23">
        <v>6.54118788575741</v>
      </c>
      <c r="R49" s="23">
        <v>5.637524858013057</v>
      </c>
      <c r="S49" s="23">
        <v>0.19313656247521926</v>
      </c>
      <c r="T49" s="23">
        <v>0.2336291020145751</v>
      </c>
      <c r="U49" s="23">
        <v>0.21837360813895845</v>
      </c>
    </row>
    <row r="50" spans="1:21" ht="12.75">
      <c r="A50" s="20">
        <v>23009</v>
      </c>
      <c r="B50" s="21" t="s">
        <v>63</v>
      </c>
      <c r="C50" s="26">
        <v>20.083333333333332</v>
      </c>
      <c r="D50" s="26">
        <v>34.25</v>
      </c>
      <c r="E50" s="26">
        <v>54.333333333333336</v>
      </c>
      <c r="F50" s="26">
        <v>15.083333333333332</v>
      </c>
      <c r="G50" s="26">
        <v>31.666666666666668</v>
      </c>
      <c r="H50" s="26">
        <v>46.75</v>
      </c>
      <c r="I50" s="26">
        <f t="shared" si="4"/>
        <v>-5</v>
      </c>
      <c r="J50" s="26">
        <f t="shared" si="5"/>
        <v>-2.583333333333332</v>
      </c>
      <c r="K50" s="26">
        <f t="shared" si="6"/>
        <v>-7.583333333333336</v>
      </c>
      <c r="L50" s="11"/>
      <c r="M50" s="23">
        <v>3.991553144797317</v>
      </c>
      <c r="N50" s="23">
        <v>7.976038179575766</v>
      </c>
      <c r="O50" s="23">
        <v>5.826274673953429</v>
      </c>
      <c r="P50" s="23">
        <v>2.97113532100184</v>
      </c>
      <c r="Q50" s="23">
        <v>7.341725813996056</v>
      </c>
      <c r="R50" s="23">
        <v>4.9787705113294</v>
      </c>
      <c r="S50" s="23">
        <v>-1.0204178237954769</v>
      </c>
      <c r="T50" s="23">
        <v>-0.63431236557971</v>
      </c>
      <c r="U50" s="23">
        <v>-0.8475041626240287</v>
      </c>
    </row>
    <row r="51" spans="1:21" ht="12.75">
      <c r="A51" s="20">
        <v>23016</v>
      </c>
      <c r="B51" s="21" t="s">
        <v>64</v>
      </c>
      <c r="C51" s="26">
        <v>427.41666666666674</v>
      </c>
      <c r="D51" s="26">
        <v>519.75</v>
      </c>
      <c r="E51" s="26">
        <v>947.1666666666667</v>
      </c>
      <c r="F51" s="26">
        <v>480.91666666666674</v>
      </c>
      <c r="G51" s="26">
        <v>580.0833333333334</v>
      </c>
      <c r="H51" s="26">
        <v>1061</v>
      </c>
      <c r="I51" s="26">
        <f t="shared" si="4"/>
        <v>53.5</v>
      </c>
      <c r="J51" s="26">
        <f t="shared" si="5"/>
        <v>60.33333333333337</v>
      </c>
      <c r="K51" s="26">
        <f t="shared" si="6"/>
        <v>113.83333333333326</v>
      </c>
      <c r="L51" s="11"/>
      <c r="M51" s="23">
        <v>4.646159490362776</v>
      </c>
      <c r="N51" s="23">
        <v>6.308061138735904</v>
      </c>
      <c r="O51" s="23">
        <v>5.431371695871957</v>
      </c>
      <c r="P51" s="23">
        <v>5.151354421584303</v>
      </c>
      <c r="Q51" s="23">
        <v>6.850934331334741</v>
      </c>
      <c r="R51" s="23">
        <v>5.9596873374012596</v>
      </c>
      <c r="S51" s="23">
        <v>0.5051949312215269</v>
      </c>
      <c r="T51" s="23">
        <v>0.5428731925988366</v>
      </c>
      <c r="U51" s="23">
        <v>0.5283156415293027</v>
      </c>
    </row>
    <row r="52" spans="1:21" ht="12.75">
      <c r="A52" s="20">
        <v>23023</v>
      </c>
      <c r="B52" s="21" t="s">
        <v>65</v>
      </c>
      <c r="C52" s="26">
        <v>73.58333333333333</v>
      </c>
      <c r="D52" s="26">
        <v>69.5</v>
      </c>
      <c r="E52" s="26">
        <v>143.08333333333334</v>
      </c>
      <c r="F52" s="26">
        <v>64.33333333333333</v>
      </c>
      <c r="G52" s="26">
        <v>88.91666666666667</v>
      </c>
      <c r="H52" s="26">
        <v>153.25</v>
      </c>
      <c r="I52" s="26">
        <f t="shared" si="4"/>
        <v>-9.25</v>
      </c>
      <c r="J52" s="26">
        <f t="shared" si="5"/>
        <v>19.41666666666667</v>
      </c>
      <c r="K52" s="26">
        <f t="shared" si="6"/>
        <v>10.166666666666657</v>
      </c>
      <c r="L52" s="11"/>
      <c r="M52" s="23">
        <v>3.5258649949088583</v>
      </c>
      <c r="N52" s="23">
        <v>4.004361686400813</v>
      </c>
      <c r="O52" s="23">
        <v>3.743122845062504</v>
      </c>
      <c r="P52" s="23">
        <v>3.0464907616642294</v>
      </c>
      <c r="Q52" s="23">
        <v>4.974297947516285</v>
      </c>
      <c r="R52" s="23">
        <v>3.9302518371208075</v>
      </c>
      <c r="S52" s="23">
        <v>-0.4793742332446289</v>
      </c>
      <c r="T52" s="23">
        <v>0.969936261115472</v>
      </c>
      <c r="U52" s="23">
        <v>0.18712899205830347</v>
      </c>
    </row>
    <row r="53" spans="1:21" ht="12.75">
      <c r="A53" s="20">
        <v>23024</v>
      </c>
      <c r="B53" s="21" t="s">
        <v>66</v>
      </c>
      <c r="C53" s="26">
        <v>67.66666666666667</v>
      </c>
      <c r="D53" s="26">
        <v>58.75</v>
      </c>
      <c r="E53" s="26">
        <v>126.41666666666664</v>
      </c>
      <c r="F53" s="26">
        <v>67.75</v>
      </c>
      <c r="G53" s="26">
        <v>73.91666666666666</v>
      </c>
      <c r="H53" s="26">
        <v>141.66666666666666</v>
      </c>
      <c r="I53" s="26">
        <f t="shared" si="4"/>
        <v>0.0833333333333286</v>
      </c>
      <c r="J53" s="26">
        <f t="shared" si="5"/>
        <v>15.166666666666657</v>
      </c>
      <c r="K53" s="26">
        <f t="shared" si="6"/>
        <v>15.250000000000014</v>
      </c>
      <c r="L53" s="11"/>
      <c r="M53" s="23">
        <v>2.8064596960244703</v>
      </c>
      <c r="N53" s="23">
        <v>3.0298831985116363</v>
      </c>
      <c r="O53" s="23">
        <v>2.906048226103719</v>
      </c>
      <c r="P53" s="23">
        <v>2.8121194026590155</v>
      </c>
      <c r="Q53" s="23">
        <v>3.7365999667424195</v>
      </c>
      <c r="R53" s="23">
        <v>3.22894736315961</v>
      </c>
      <c r="S53" s="23">
        <v>0.005659706634545181</v>
      </c>
      <c r="T53" s="23">
        <v>0.7067167682307831</v>
      </c>
      <c r="U53" s="23">
        <v>0.32289913705589113</v>
      </c>
    </row>
    <row r="54" spans="1:21" ht="12.75">
      <c r="A54" s="20">
        <v>23025</v>
      </c>
      <c r="B54" s="21" t="s">
        <v>67</v>
      </c>
      <c r="C54" s="26">
        <v>401.6666666666667</v>
      </c>
      <c r="D54" s="26">
        <v>496.41666666666663</v>
      </c>
      <c r="E54" s="26">
        <v>898.0833333333333</v>
      </c>
      <c r="F54" s="26">
        <v>430.58333333333337</v>
      </c>
      <c r="G54" s="26">
        <v>524.75</v>
      </c>
      <c r="H54" s="26">
        <v>955.3333333333334</v>
      </c>
      <c r="I54" s="26">
        <f t="shared" si="4"/>
        <v>28.916666666666686</v>
      </c>
      <c r="J54" s="26">
        <f t="shared" si="5"/>
        <v>28.33333333333337</v>
      </c>
      <c r="K54" s="26">
        <f t="shared" si="6"/>
        <v>57.250000000000114</v>
      </c>
      <c r="L54" s="11"/>
      <c r="M54" s="23">
        <v>4.8767902221367825</v>
      </c>
      <c r="N54" s="23">
        <v>6.717121886299196</v>
      </c>
      <c r="O54" s="23">
        <v>5.747141276954767</v>
      </c>
      <c r="P54" s="23">
        <v>5.2481333798774426</v>
      </c>
      <c r="Q54" s="23">
        <v>6.991919521307463</v>
      </c>
      <c r="R54" s="23">
        <v>6.0812086030775685</v>
      </c>
      <c r="S54" s="23">
        <v>0.37134315774066007</v>
      </c>
      <c r="T54" s="23">
        <v>0.2747976350082668</v>
      </c>
      <c r="U54" s="23">
        <v>0.33406732612280177</v>
      </c>
    </row>
    <row r="55" spans="1:21" ht="12.75">
      <c r="A55" s="20">
        <v>23027</v>
      </c>
      <c r="B55" s="21" t="s">
        <v>68</v>
      </c>
      <c r="C55" s="26">
        <v>478.6666666666667</v>
      </c>
      <c r="D55" s="26">
        <v>514.0833333333334</v>
      </c>
      <c r="E55" s="26">
        <v>992.75</v>
      </c>
      <c r="F55" s="26">
        <v>511.66666666666663</v>
      </c>
      <c r="G55" s="26">
        <v>550.4166666666667</v>
      </c>
      <c r="H55" s="26">
        <v>1062.0833333333333</v>
      </c>
      <c r="I55" s="26">
        <f t="shared" si="4"/>
        <v>32.99999999999994</v>
      </c>
      <c r="J55" s="26">
        <f t="shared" si="5"/>
        <v>36.33333333333337</v>
      </c>
      <c r="K55" s="26">
        <f t="shared" si="6"/>
        <v>69.33333333333326</v>
      </c>
      <c r="L55" s="11"/>
      <c r="M55" s="23">
        <v>5.551380959169226</v>
      </c>
      <c r="N55" s="23">
        <v>6.850955865602355</v>
      </c>
      <c r="O55" s="23">
        <v>6.15609351185108</v>
      </c>
      <c r="P55" s="23">
        <v>5.867666171742655</v>
      </c>
      <c r="Q55" s="23">
        <v>7.147222125719805</v>
      </c>
      <c r="R55" s="23">
        <v>6.4677443436116215</v>
      </c>
      <c r="S55" s="23">
        <v>0.3162852125734288</v>
      </c>
      <c r="T55" s="23">
        <v>0.2962662601174504</v>
      </c>
      <c r="U55" s="23">
        <v>0.31165083176054154</v>
      </c>
    </row>
    <row r="56" spans="1:21" ht="12.75">
      <c r="A56" s="20">
        <v>23032</v>
      </c>
      <c r="B56" s="21" t="s">
        <v>69</v>
      </c>
      <c r="C56" s="26">
        <v>60.5</v>
      </c>
      <c r="D56" s="26">
        <v>59.08333333333333</v>
      </c>
      <c r="E56" s="26">
        <v>119.58333333333333</v>
      </c>
      <c r="F56" s="26">
        <v>65.08333333333334</v>
      </c>
      <c r="G56" s="26">
        <v>71.75</v>
      </c>
      <c r="H56" s="26">
        <v>136.83333333333334</v>
      </c>
      <c r="I56" s="26">
        <f t="shared" si="4"/>
        <v>4.583333333333343</v>
      </c>
      <c r="J56" s="26">
        <f t="shared" si="5"/>
        <v>12.666666666666671</v>
      </c>
      <c r="K56" s="26">
        <f t="shared" si="6"/>
        <v>17.250000000000014</v>
      </c>
      <c r="L56" s="11"/>
      <c r="M56" s="23">
        <v>3.7963761863675582</v>
      </c>
      <c r="N56" s="23">
        <v>4.529521241272408</v>
      </c>
      <c r="O56" s="23">
        <v>4.1263653025118385</v>
      </c>
      <c r="P56" s="23">
        <v>4.072184610824949</v>
      </c>
      <c r="Q56" s="23">
        <v>5.302772456312662</v>
      </c>
      <c r="R56" s="23">
        <v>4.636363906565333</v>
      </c>
      <c r="S56" s="23">
        <v>0.2758084244573906</v>
      </c>
      <c r="T56" s="23">
        <v>0.7732512150402542</v>
      </c>
      <c r="U56" s="23">
        <v>0.5099986040534947</v>
      </c>
    </row>
    <row r="57" spans="1:21" ht="12.75">
      <c r="A57" s="20">
        <v>23033</v>
      </c>
      <c r="B57" s="21" t="s">
        <v>70</v>
      </c>
      <c r="C57" s="26">
        <v>105.5</v>
      </c>
      <c r="D57" s="26">
        <v>135.33333333333331</v>
      </c>
      <c r="E57" s="26">
        <v>240.83333333333334</v>
      </c>
      <c r="F57" s="26">
        <v>112.83333333333334</v>
      </c>
      <c r="G57" s="26">
        <v>131.25</v>
      </c>
      <c r="H57" s="26">
        <v>244.08333333333331</v>
      </c>
      <c r="I57" s="26">
        <f t="shared" si="4"/>
        <v>7.333333333333343</v>
      </c>
      <c r="J57" s="26">
        <f t="shared" si="5"/>
        <v>-4.083333333333314</v>
      </c>
      <c r="K57" s="26">
        <f t="shared" si="6"/>
        <v>3.2499999999999716</v>
      </c>
      <c r="L57" s="11"/>
      <c r="M57" s="23">
        <v>4.603343423600316</v>
      </c>
      <c r="N57" s="23">
        <v>6.975444315524918</v>
      </c>
      <c r="O57" s="23">
        <v>5.690833622659696</v>
      </c>
      <c r="P57" s="23">
        <v>4.973418137529724</v>
      </c>
      <c r="Q57" s="23">
        <v>6.698002350176263</v>
      </c>
      <c r="R57" s="23">
        <v>5.772655840754322</v>
      </c>
      <c r="S57" s="23">
        <v>0.37007471392940783</v>
      </c>
      <c r="T57" s="23">
        <v>-0.27744196534865484</v>
      </c>
      <c r="U57" s="23">
        <v>0.08182221809462575</v>
      </c>
    </row>
    <row r="58" spans="1:21" ht="12.75">
      <c r="A58" s="20">
        <v>23038</v>
      </c>
      <c r="B58" s="21" t="s">
        <v>71</v>
      </c>
      <c r="C58" s="26">
        <v>98.91666666666667</v>
      </c>
      <c r="D58" s="26">
        <v>120.08333333333333</v>
      </c>
      <c r="E58" s="26">
        <v>219</v>
      </c>
      <c r="F58" s="26">
        <v>108.58333333333334</v>
      </c>
      <c r="G58" s="26">
        <v>132.75</v>
      </c>
      <c r="H58" s="26">
        <v>241.33333333333334</v>
      </c>
      <c r="I58" s="26">
        <f t="shared" si="4"/>
        <v>9.666666666666671</v>
      </c>
      <c r="J58" s="26">
        <f t="shared" si="5"/>
        <v>12.666666666666671</v>
      </c>
      <c r="K58" s="26">
        <f t="shared" si="6"/>
        <v>22.333333333333343</v>
      </c>
      <c r="L58" s="11"/>
      <c r="M58" s="23">
        <v>3.5298490818526504</v>
      </c>
      <c r="N58" s="23">
        <v>5.0656308078570085</v>
      </c>
      <c r="O58" s="23">
        <v>4.233649424117862</v>
      </c>
      <c r="P58" s="23">
        <v>3.808529000478431</v>
      </c>
      <c r="Q58" s="23">
        <v>5.406897290924193</v>
      </c>
      <c r="R58" s="23">
        <v>4.548092039681739</v>
      </c>
      <c r="S58" s="23">
        <v>0.2786799186257807</v>
      </c>
      <c r="T58" s="23">
        <v>0.34126648306718455</v>
      </c>
      <c r="U58" s="23">
        <v>0.31444261556387687</v>
      </c>
    </row>
    <row r="59" spans="1:21" ht="12.75">
      <c r="A59" s="20">
        <v>23039</v>
      </c>
      <c r="B59" s="21" t="s">
        <v>72</v>
      </c>
      <c r="C59" s="26">
        <v>67.08333333333334</v>
      </c>
      <c r="D59" s="26">
        <v>97.75</v>
      </c>
      <c r="E59" s="26">
        <v>164.83333333333331</v>
      </c>
      <c r="F59" s="26">
        <v>83.83333333333333</v>
      </c>
      <c r="G59" s="26">
        <v>103.41666666666667</v>
      </c>
      <c r="H59" s="26">
        <v>187.25</v>
      </c>
      <c r="I59" s="26">
        <f t="shared" si="4"/>
        <v>16.749999999999986</v>
      </c>
      <c r="J59" s="26">
        <f t="shared" si="5"/>
        <v>5.666666666666671</v>
      </c>
      <c r="K59" s="26">
        <f t="shared" si="6"/>
        <v>22.416666666666686</v>
      </c>
      <c r="L59" s="11"/>
      <c r="M59" s="23">
        <v>2.8097486060331063</v>
      </c>
      <c r="N59" s="23">
        <v>5.10039390914058</v>
      </c>
      <c r="O59" s="23">
        <v>3.8297356318676563</v>
      </c>
      <c r="P59" s="23">
        <v>3.527896108498401</v>
      </c>
      <c r="Q59" s="23">
        <v>5.269156251187175</v>
      </c>
      <c r="R59" s="23">
        <v>4.315532297503152</v>
      </c>
      <c r="S59" s="23">
        <v>0.7181475024652948</v>
      </c>
      <c r="T59" s="23">
        <v>0.16876234204659468</v>
      </c>
      <c r="U59" s="23">
        <v>0.48579666563549573</v>
      </c>
    </row>
    <row r="60" spans="1:21" ht="12.75">
      <c r="A60" s="20">
        <v>23044</v>
      </c>
      <c r="B60" s="21" t="s">
        <v>73</v>
      </c>
      <c r="C60" s="26">
        <v>145.5</v>
      </c>
      <c r="D60" s="26">
        <v>162.66666666666666</v>
      </c>
      <c r="E60" s="26">
        <v>308.16666666666663</v>
      </c>
      <c r="F60" s="26">
        <v>166.75</v>
      </c>
      <c r="G60" s="26">
        <v>177.08333333333334</v>
      </c>
      <c r="H60" s="26">
        <v>343.8333333333333</v>
      </c>
      <c r="I60" s="26">
        <f t="shared" si="4"/>
        <v>21.25</v>
      </c>
      <c r="J60" s="26">
        <f t="shared" si="5"/>
        <v>14.416666666666686</v>
      </c>
      <c r="K60" s="26">
        <f t="shared" si="6"/>
        <v>35.666666666666686</v>
      </c>
      <c r="L60" s="11"/>
      <c r="M60" s="23">
        <v>4.670384785138226</v>
      </c>
      <c r="N60" s="23">
        <v>6.376074591545615</v>
      </c>
      <c r="O60" s="23">
        <v>5.4383194786296984</v>
      </c>
      <c r="P60" s="23">
        <v>5.345099797971845</v>
      </c>
      <c r="Q60" s="23">
        <v>6.788418243905555</v>
      </c>
      <c r="R60" s="23">
        <v>6.002373569158915</v>
      </c>
      <c r="S60" s="23">
        <v>0.6747150128336195</v>
      </c>
      <c r="T60" s="23">
        <v>0.4123436523599402</v>
      </c>
      <c r="U60" s="23">
        <v>0.5640540905292166</v>
      </c>
    </row>
    <row r="61" spans="1:21" ht="12.75">
      <c r="A61" s="20">
        <v>23045</v>
      </c>
      <c r="B61" s="21" t="s">
        <v>74</v>
      </c>
      <c r="C61" s="26">
        <v>139.58333333333334</v>
      </c>
      <c r="D61" s="26">
        <v>185.41666666666666</v>
      </c>
      <c r="E61" s="26">
        <v>325</v>
      </c>
      <c r="F61" s="26">
        <v>157.41666666666666</v>
      </c>
      <c r="G61" s="26">
        <v>191.75</v>
      </c>
      <c r="H61" s="26">
        <v>349.1666666666667</v>
      </c>
      <c r="I61" s="26">
        <f t="shared" si="4"/>
        <v>17.833333333333314</v>
      </c>
      <c r="J61" s="26">
        <f t="shared" si="5"/>
        <v>6.333333333333343</v>
      </c>
      <c r="K61" s="26">
        <f t="shared" si="6"/>
        <v>24.166666666666686</v>
      </c>
      <c r="L61" s="11"/>
      <c r="M61" s="23">
        <v>3.080190695985179</v>
      </c>
      <c r="N61" s="23">
        <v>5.051719631054184</v>
      </c>
      <c r="O61" s="23">
        <v>3.9624418267017245</v>
      </c>
      <c r="P61" s="23">
        <v>3.464178267495833</v>
      </c>
      <c r="Q61" s="23">
        <v>5.0866507268887755</v>
      </c>
      <c r="R61" s="23">
        <v>4.1998453216118214</v>
      </c>
      <c r="S61" s="23">
        <v>0.3839875715106542</v>
      </c>
      <c r="T61" s="23">
        <v>0.0349310958345912</v>
      </c>
      <c r="U61" s="23">
        <v>0.23740349491009693</v>
      </c>
    </row>
    <row r="62" spans="1:21" ht="12.75">
      <c r="A62" s="20">
        <v>23047</v>
      </c>
      <c r="B62" s="21" t="s">
        <v>75</v>
      </c>
      <c r="C62" s="26">
        <v>188.16666666666666</v>
      </c>
      <c r="D62" s="26">
        <v>180</v>
      </c>
      <c r="E62" s="26">
        <v>368.16666666666663</v>
      </c>
      <c r="F62" s="26">
        <v>205.16666666666666</v>
      </c>
      <c r="G62" s="26">
        <v>222.41666666666666</v>
      </c>
      <c r="H62" s="26">
        <v>427.58333333333337</v>
      </c>
      <c r="I62" s="26">
        <f t="shared" si="4"/>
        <v>17</v>
      </c>
      <c r="J62" s="26">
        <f t="shared" si="5"/>
        <v>42.41666666666666</v>
      </c>
      <c r="K62" s="26">
        <f t="shared" si="6"/>
        <v>59.41666666666674</v>
      </c>
      <c r="L62" s="11"/>
      <c r="M62" s="23">
        <v>6.310523594594971</v>
      </c>
      <c r="N62" s="23">
        <v>6.894564734402181</v>
      </c>
      <c r="O62" s="23">
        <v>6.5831699474551</v>
      </c>
      <c r="P62" s="23">
        <v>6.762543333882687</v>
      </c>
      <c r="Q62" s="23">
        <v>8.155634288691859</v>
      </c>
      <c r="R62" s="23">
        <v>7.422004959220048</v>
      </c>
      <c r="S62" s="23">
        <v>0.45201973928771544</v>
      </c>
      <c r="T62" s="23">
        <v>1.2610695542896782</v>
      </c>
      <c r="U62" s="23">
        <v>0.8388350117649477</v>
      </c>
    </row>
    <row r="63" spans="1:21" ht="12.75">
      <c r="A63" s="20">
        <v>23050</v>
      </c>
      <c r="B63" s="21" t="s">
        <v>76</v>
      </c>
      <c r="C63" s="26">
        <v>205.66666666666663</v>
      </c>
      <c r="D63" s="26">
        <v>244.75</v>
      </c>
      <c r="E63" s="26">
        <v>450.4166666666667</v>
      </c>
      <c r="F63" s="26">
        <v>216.83333333333331</v>
      </c>
      <c r="G63" s="26">
        <v>281</v>
      </c>
      <c r="H63" s="26">
        <v>497.83333333333337</v>
      </c>
      <c r="I63" s="26">
        <f t="shared" si="4"/>
        <v>11.166666666666686</v>
      </c>
      <c r="J63" s="26">
        <f t="shared" si="5"/>
        <v>36.25</v>
      </c>
      <c r="K63" s="26">
        <f t="shared" si="6"/>
        <v>47.416666666666686</v>
      </c>
      <c r="L63" s="11"/>
      <c r="M63" s="23">
        <v>4.360135150056312</v>
      </c>
      <c r="N63" s="23">
        <v>5.830371940492656</v>
      </c>
      <c r="O63" s="23">
        <v>5.052445660195416</v>
      </c>
      <c r="P63" s="23">
        <v>4.602840022493753</v>
      </c>
      <c r="Q63" s="23">
        <v>6.591520778290821</v>
      </c>
      <c r="R63" s="23">
        <v>5.547561841048028</v>
      </c>
      <c r="S63" s="23">
        <v>0.2427048724374412</v>
      </c>
      <c r="T63" s="23">
        <v>0.7611488377981654</v>
      </c>
      <c r="U63" s="23">
        <v>0.49511618085261144</v>
      </c>
    </row>
    <row r="64" spans="1:21" ht="12.75">
      <c r="A64" s="20">
        <v>23052</v>
      </c>
      <c r="B64" s="21" t="s">
        <v>77</v>
      </c>
      <c r="C64" s="26">
        <v>143.83333333333334</v>
      </c>
      <c r="D64" s="26">
        <v>135.91666666666666</v>
      </c>
      <c r="E64" s="26">
        <v>279.75</v>
      </c>
      <c r="F64" s="26">
        <v>163.25</v>
      </c>
      <c r="G64" s="26">
        <v>156.33333333333334</v>
      </c>
      <c r="H64" s="26">
        <v>319.5833333333333</v>
      </c>
      <c r="I64" s="26">
        <f t="shared" si="4"/>
        <v>19.416666666666657</v>
      </c>
      <c r="J64" s="26">
        <f t="shared" si="5"/>
        <v>20.416666666666686</v>
      </c>
      <c r="K64" s="26">
        <f t="shared" si="6"/>
        <v>39.833333333333314</v>
      </c>
      <c r="L64" s="11"/>
      <c r="M64" s="23">
        <v>3.790803019903912</v>
      </c>
      <c r="N64" s="23">
        <v>4.388492545234334</v>
      </c>
      <c r="O64" s="23">
        <v>4.059415644753557</v>
      </c>
      <c r="P64" s="23">
        <v>4.287298901481163</v>
      </c>
      <c r="Q64" s="23">
        <v>4.957427100341863</v>
      </c>
      <c r="R64" s="23">
        <v>4.590872691096296</v>
      </c>
      <c r="S64" s="23">
        <v>0.4964958815772511</v>
      </c>
      <c r="T64" s="23">
        <v>0.5689345551075284</v>
      </c>
      <c r="U64" s="23">
        <v>0.531457046342739</v>
      </c>
    </row>
    <row r="65" spans="1:21" ht="12.75">
      <c r="A65" s="20">
        <v>23060</v>
      </c>
      <c r="B65" s="21" t="s">
        <v>78</v>
      </c>
      <c r="C65" s="26">
        <v>110.83333333333334</v>
      </c>
      <c r="D65" s="26">
        <v>115.83333333333336</v>
      </c>
      <c r="E65" s="26">
        <v>226.66666666666669</v>
      </c>
      <c r="F65" s="26">
        <v>113.58333333333334</v>
      </c>
      <c r="G65" s="26">
        <v>137.33333333333331</v>
      </c>
      <c r="H65" s="26">
        <v>250.91666666666666</v>
      </c>
      <c r="I65" s="26">
        <f t="shared" si="4"/>
        <v>2.75</v>
      </c>
      <c r="J65" s="26">
        <f t="shared" si="5"/>
        <v>21.499999999999957</v>
      </c>
      <c r="K65" s="26">
        <f t="shared" si="6"/>
        <v>24.24999999999997</v>
      </c>
      <c r="L65" s="11"/>
      <c r="M65" s="23">
        <v>3.560457505404265</v>
      </c>
      <c r="N65" s="23">
        <v>4.42631571228948</v>
      </c>
      <c r="O65" s="23">
        <v>3.9559123973609904</v>
      </c>
      <c r="P65" s="23">
        <v>3.582272475139054</v>
      </c>
      <c r="Q65" s="23">
        <v>4.976905201654304</v>
      </c>
      <c r="R65" s="23">
        <v>4.231225227743891</v>
      </c>
      <c r="S65" s="23">
        <v>0.021814969734788914</v>
      </c>
      <c r="T65" s="23">
        <v>0.5505894893648247</v>
      </c>
      <c r="U65" s="23">
        <v>0.2753128303829002</v>
      </c>
    </row>
    <row r="66" spans="1:21" ht="12.75">
      <c r="A66" s="20">
        <v>23062</v>
      </c>
      <c r="B66" s="21" t="s">
        <v>79</v>
      </c>
      <c r="C66" s="26">
        <v>207.83333333333334</v>
      </c>
      <c r="D66" s="26">
        <v>273.8333333333333</v>
      </c>
      <c r="E66" s="26">
        <v>481.66666666666663</v>
      </c>
      <c r="F66" s="26">
        <v>239.66666666666663</v>
      </c>
      <c r="G66" s="26">
        <v>302</v>
      </c>
      <c r="H66" s="26">
        <v>541.6666666666666</v>
      </c>
      <c r="I66" s="26">
        <f t="shared" si="4"/>
        <v>31.833333333333286</v>
      </c>
      <c r="J66" s="26">
        <f t="shared" si="5"/>
        <v>28.166666666666686</v>
      </c>
      <c r="K66" s="26">
        <f t="shared" si="6"/>
        <v>60</v>
      </c>
      <c r="L66" s="11"/>
      <c r="M66" s="23">
        <v>4.049687423885687</v>
      </c>
      <c r="N66" s="23">
        <v>6.447269096087379</v>
      </c>
      <c r="O66" s="23">
        <v>5.135389671422972</v>
      </c>
      <c r="P66" s="23">
        <v>4.631310588685986</v>
      </c>
      <c r="Q66" s="23">
        <v>6.934809407556017</v>
      </c>
      <c r="R66" s="23">
        <v>5.683946785371409</v>
      </c>
      <c r="S66" s="23">
        <v>0.5816231648002992</v>
      </c>
      <c r="T66" s="23">
        <v>0.48754031146863763</v>
      </c>
      <c r="U66" s="23">
        <v>0.5485571139484371</v>
      </c>
    </row>
    <row r="67" spans="1:21" ht="12.75">
      <c r="A67" s="20">
        <v>23064</v>
      </c>
      <c r="B67" s="21" t="s">
        <v>80</v>
      </c>
      <c r="C67" s="26">
        <v>31.833333333333332</v>
      </c>
      <c r="D67" s="26">
        <v>35.916666666666664</v>
      </c>
      <c r="E67" s="26">
        <v>67.75</v>
      </c>
      <c r="F67" s="26">
        <v>41.5</v>
      </c>
      <c r="G67" s="26">
        <v>40.66666666666667</v>
      </c>
      <c r="H67" s="26">
        <v>82.16666666666666</v>
      </c>
      <c r="I67" s="26">
        <f t="shared" si="4"/>
        <v>9.666666666666668</v>
      </c>
      <c r="J67" s="26">
        <f t="shared" si="5"/>
        <v>4.750000000000007</v>
      </c>
      <c r="K67" s="26">
        <f t="shared" si="6"/>
        <v>14.416666666666657</v>
      </c>
      <c r="L67" s="11"/>
      <c r="M67" s="23">
        <v>2.803103960668489</v>
      </c>
      <c r="N67" s="23">
        <v>3.831958175549917</v>
      </c>
      <c r="O67" s="23">
        <v>3.2683071324291726</v>
      </c>
      <c r="P67" s="23">
        <v>3.5688152981556214</v>
      </c>
      <c r="Q67" s="23">
        <v>4.224954205360479</v>
      </c>
      <c r="R67" s="23">
        <v>3.865964489421942</v>
      </c>
      <c r="S67" s="23">
        <v>0.7657113374871325</v>
      </c>
      <c r="T67" s="23">
        <v>0.39299602981056214</v>
      </c>
      <c r="U67" s="23">
        <v>0.5976573569927695</v>
      </c>
    </row>
    <row r="68" spans="1:21" ht="12.75">
      <c r="A68" s="20">
        <v>23077</v>
      </c>
      <c r="B68" s="21" t="s">
        <v>81</v>
      </c>
      <c r="C68" s="26">
        <v>390.6666666666667</v>
      </c>
      <c r="D68" s="26">
        <v>516</v>
      </c>
      <c r="E68" s="26">
        <v>906.6666666666669</v>
      </c>
      <c r="F68" s="26">
        <v>437</v>
      </c>
      <c r="G68" s="26">
        <v>539.8333333333333</v>
      </c>
      <c r="H68" s="26">
        <v>976.8333333333333</v>
      </c>
      <c r="I68" s="26">
        <f t="shared" si="4"/>
        <v>46.333333333333314</v>
      </c>
      <c r="J68" s="26">
        <f t="shared" si="5"/>
        <v>23.833333333333258</v>
      </c>
      <c r="K68" s="26">
        <f t="shared" si="6"/>
        <v>70.1666666666664</v>
      </c>
      <c r="L68" s="11"/>
      <c r="M68" s="23">
        <v>5.284203466631348</v>
      </c>
      <c r="N68" s="23">
        <v>7.970271364746717</v>
      </c>
      <c r="O68" s="23">
        <v>6.538227853065728</v>
      </c>
      <c r="P68" s="23">
        <v>5.864908614651087</v>
      </c>
      <c r="Q68" s="23">
        <v>8.261457316721192</v>
      </c>
      <c r="R68" s="23">
        <v>6.98463692231654</v>
      </c>
      <c r="S68" s="23">
        <v>0.5807051480197387</v>
      </c>
      <c r="T68" s="23">
        <v>0.29118595197447483</v>
      </c>
      <c r="U68" s="23">
        <v>0.44640906925081136</v>
      </c>
    </row>
    <row r="69" spans="1:21" ht="12.75">
      <c r="A69" s="20">
        <v>23081</v>
      </c>
      <c r="B69" s="21" t="s">
        <v>82</v>
      </c>
      <c r="C69" s="26">
        <v>99.25</v>
      </c>
      <c r="D69" s="26">
        <v>98.16666666666666</v>
      </c>
      <c r="E69" s="26">
        <v>197.41666666666669</v>
      </c>
      <c r="F69" s="26">
        <v>118</v>
      </c>
      <c r="G69" s="26">
        <v>117</v>
      </c>
      <c r="H69" s="26">
        <v>235</v>
      </c>
      <c r="I69" s="26">
        <f t="shared" si="4"/>
        <v>18.75</v>
      </c>
      <c r="J69" s="26">
        <f t="shared" si="5"/>
        <v>18.833333333333343</v>
      </c>
      <c r="K69" s="26">
        <f t="shared" si="6"/>
        <v>37.583333333333314</v>
      </c>
      <c r="L69" s="11"/>
      <c r="M69" s="23">
        <v>3.6931950323270852</v>
      </c>
      <c r="N69" s="23">
        <v>4.272111881918537</v>
      </c>
      <c r="O69" s="23">
        <v>3.960036282663415</v>
      </c>
      <c r="P69" s="23">
        <v>4.329090704297874</v>
      </c>
      <c r="Q69" s="23">
        <v>4.974155870309458</v>
      </c>
      <c r="R69" s="23">
        <v>4.627894161321584</v>
      </c>
      <c r="S69" s="23">
        <v>0.6358956719707889</v>
      </c>
      <c r="T69" s="23">
        <v>0.7020439883909209</v>
      </c>
      <c r="U69" s="23">
        <v>0.667857878658169</v>
      </c>
    </row>
    <row r="70" spans="1:21" ht="12.75">
      <c r="A70" s="20">
        <v>23086</v>
      </c>
      <c r="B70" s="21" t="s">
        <v>83</v>
      </c>
      <c r="C70" s="26">
        <v>130</v>
      </c>
      <c r="D70" s="26">
        <v>144.41666666666666</v>
      </c>
      <c r="E70" s="26">
        <v>274.41666666666663</v>
      </c>
      <c r="F70" s="26">
        <v>145.58333333333331</v>
      </c>
      <c r="G70" s="26">
        <v>162.25</v>
      </c>
      <c r="H70" s="26">
        <v>307.83333333333337</v>
      </c>
      <c r="I70" s="26">
        <f t="shared" si="4"/>
        <v>15.583333333333314</v>
      </c>
      <c r="J70" s="26">
        <f t="shared" si="5"/>
        <v>17.833333333333343</v>
      </c>
      <c r="K70" s="26">
        <f t="shared" si="6"/>
        <v>33.41666666666674</v>
      </c>
      <c r="L70" s="11"/>
      <c r="M70" s="23">
        <v>3.4215028293196474</v>
      </c>
      <c r="N70" s="23">
        <v>4.442528572797051</v>
      </c>
      <c r="O70" s="23">
        <v>3.8922824351167016</v>
      </c>
      <c r="P70" s="23">
        <v>3.827442786689221</v>
      </c>
      <c r="Q70" s="23">
        <v>4.87883044174959</v>
      </c>
      <c r="R70" s="23">
        <v>4.317884282226949</v>
      </c>
      <c r="S70" s="23">
        <v>0.40593995736957345</v>
      </c>
      <c r="T70" s="23">
        <v>0.43630186895253864</v>
      </c>
      <c r="U70" s="23">
        <v>0.4256018471102472</v>
      </c>
    </row>
    <row r="71" spans="1:21" ht="12.75">
      <c r="A71" s="20">
        <v>23088</v>
      </c>
      <c r="B71" s="21" t="s">
        <v>84</v>
      </c>
      <c r="C71" s="26">
        <v>677.8333333333333</v>
      </c>
      <c r="D71" s="26">
        <v>672.5</v>
      </c>
      <c r="E71" s="26">
        <v>1350.3333333333333</v>
      </c>
      <c r="F71" s="26">
        <v>735.3333333333334</v>
      </c>
      <c r="G71" s="26">
        <v>790</v>
      </c>
      <c r="H71" s="26">
        <v>1525.3333333333333</v>
      </c>
      <c r="I71" s="26">
        <f t="shared" si="4"/>
        <v>57.500000000000114</v>
      </c>
      <c r="J71" s="26">
        <f t="shared" si="5"/>
        <v>117.5</v>
      </c>
      <c r="K71" s="26">
        <f t="shared" si="6"/>
        <v>175</v>
      </c>
      <c r="L71" s="11"/>
      <c r="M71" s="23">
        <v>7.818578977596319</v>
      </c>
      <c r="N71" s="23">
        <v>8.989881326589408</v>
      </c>
      <c r="O71" s="23">
        <v>8.361117636435479</v>
      </c>
      <c r="P71" s="23">
        <v>8.267941753165033</v>
      </c>
      <c r="Q71" s="23">
        <v>10.192786956492215</v>
      </c>
      <c r="R71" s="23">
        <v>9.164260816313194</v>
      </c>
      <c r="S71" s="23">
        <v>0.44936277556871396</v>
      </c>
      <c r="T71" s="23">
        <v>1.2029056299028067</v>
      </c>
      <c r="U71" s="23">
        <v>0.8031431798777149</v>
      </c>
    </row>
    <row r="72" spans="1:21" ht="12.75">
      <c r="A72" s="20">
        <v>23094</v>
      </c>
      <c r="B72" s="21" t="s">
        <v>85</v>
      </c>
      <c r="C72" s="26">
        <v>381.75</v>
      </c>
      <c r="D72" s="26">
        <v>366.1666666666667</v>
      </c>
      <c r="E72" s="26">
        <v>747.9166666666667</v>
      </c>
      <c r="F72" s="26">
        <v>406.91666666666663</v>
      </c>
      <c r="G72" s="26">
        <v>415.25</v>
      </c>
      <c r="H72" s="26">
        <v>822.1666666666666</v>
      </c>
      <c r="I72" s="26">
        <f t="shared" si="4"/>
        <v>25.16666666666663</v>
      </c>
      <c r="J72" s="26">
        <f t="shared" si="5"/>
        <v>49.083333333333314</v>
      </c>
      <c r="K72" s="26">
        <f t="shared" si="6"/>
        <v>74.24999999999989</v>
      </c>
      <c r="L72" s="11"/>
      <c r="M72" s="23">
        <v>6.057600761662965</v>
      </c>
      <c r="N72" s="23">
        <v>6.610830752565393</v>
      </c>
      <c r="O72" s="23">
        <v>6.316388755438984</v>
      </c>
      <c r="P72" s="23">
        <v>6.2771606938794</v>
      </c>
      <c r="Q72" s="23">
        <v>7.312789213062409</v>
      </c>
      <c r="R72" s="23">
        <v>6.760736700802037</v>
      </c>
      <c r="S72" s="23">
        <v>0.219559932216435</v>
      </c>
      <c r="T72" s="23">
        <v>0.7019584604970159</v>
      </c>
      <c r="U72" s="23">
        <v>0.4443479453630532</v>
      </c>
    </row>
    <row r="73" spans="1:21" ht="12.75">
      <c r="A73" s="20">
        <v>23096</v>
      </c>
      <c r="B73" s="21" t="s">
        <v>86</v>
      </c>
      <c r="C73" s="26">
        <v>195.83333333333334</v>
      </c>
      <c r="D73" s="26">
        <v>216.66666666666666</v>
      </c>
      <c r="E73" s="26">
        <v>412.5</v>
      </c>
      <c r="F73" s="26">
        <v>212.66666666666666</v>
      </c>
      <c r="G73" s="26">
        <v>226.91666666666669</v>
      </c>
      <c r="H73" s="26">
        <v>439.5833333333333</v>
      </c>
      <c r="I73" s="26">
        <f t="shared" si="4"/>
        <v>16.833333333333314</v>
      </c>
      <c r="J73" s="26">
        <f t="shared" si="5"/>
        <v>10.250000000000028</v>
      </c>
      <c r="K73" s="26">
        <f t="shared" si="6"/>
        <v>27.083333333333314</v>
      </c>
      <c r="L73" s="11"/>
      <c r="M73" s="23">
        <v>3.596351616062684</v>
      </c>
      <c r="N73" s="23">
        <v>4.821440771430522</v>
      </c>
      <c r="O73" s="23">
        <v>4.150254663685956</v>
      </c>
      <c r="P73" s="23">
        <v>3.881213479548547</v>
      </c>
      <c r="Q73" s="23">
        <v>4.863171885589456</v>
      </c>
      <c r="R73" s="23">
        <v>4.332830556387753</v>
      </c>
      <c r="S73" s="23">
        <v>0.28486186348586306</v>
      </c>
      <c r="T73" s="23">
        <v>0.04173111415893427</v>
      </c>
      <c r="U73" s="23">
        <v>0.18257589270179686</v>
      </c>
    </row>
    <row r="74" spans="1:21" ht="12.75">
      <c r="A74" s="20">
        <v>23097</v>
      </c>
      <c r="B74" s="21" t="s">
        <v>87</v>
      </c>
      <c r="C74" s="26">
        <v>117.75</v>
      </c>
      <c r="D74" s="26">
        <v>120.66666666666667</v>
      </c>
      <c r="E74" s="26">
        <v>238.41666666666666</v>
      </c>
      <c r="F74" s="26">
        <v>128.33333333333331</v>
      </c>
      <c r="G74" s="26">
        <v>124</v>
      </c>
      <c r="H74" s="26">
        <v>252.33333333333331</v>
      </c>
      <c r="I74" s="26">
        <f t="shared" si="4"/>
        <v>10.583333333333314</v>
      </c>
      <c r="J74" s="26">
        <f t="shared" si="5"/>
        <v>3.3333333333333286</v>
      </c>
      <c r="K74" s="26">
        <f t="shared" si="6"/>
        <v>13.916666666666657</v>
      </c>
      <c r="L74" s="11"/>
      <c r="M74" s="23">
        <v>4.229810736175658</v>
      </c>
      <c r="N74" s="23">
        <v>5.379081858845048</v>
      </c>
      <c r="O74" s="23">
        <v>4.742656425039174</v>
      </c>
      <c r="P74" s="23">
        <v>4.576866645184904</v>
      </c>
      <c r="Q74" s="23">
        <v>5.298966521597336</v>
      </c>
      <c r="R74" s="23">
        <v>4.905357934586133</v>
      </c>
      <c r="S74" s="23">
        <v>0.34705590900924577</v>
      </c>
      <c r="T74" s="23">
        <v>-0.0801153372477117</v>
      </c>
      <c r="U74" s="23">
        <v>0.1627015095469595</v>
      </c>
    </row>
    <row r="75" spans="1:21" ht="12.75">
      <c r="A75" s="20">
        <v>23098</v>
      </c>
      <c r="B75" s="21" t="s">
        <v>88</v>
      </c>
      <c r="C75" s="26">
        <v>79</v>
      </c>
      <c r="D75" s="26">
        <v>106</v>
      </c>
      <c r="E75" s="26">
        <v>185</v>
      </c>
      <c r="F75" s="26">
        <v>84.41666666666667</v>
      </c>
      <c r="G75" s="26">
        <v>110.33333333333333</v>
      </c>
      <c r="H75" s="26">
        <v>194.75</v>
      </c>
      <c r="I75" s="26">
        <f t="shared" si="4"/>
        <v>5.416666666666671</v>
      </c>
      <c r="J75" s="26">
        <f t="shared" si="5"/>
        <v>4.333333333333329</v>
      </c>
      <c r="K75" s="26">
        <f t="shared" si="6"/>
        <v>9.75</v>
      </c>
      <c r="L75" s="11"/>
      <c r="M75" s="23">
        <v>7.486377635631366</v>
      </c>
      <c r="N75" s="23">
        <v>10.239419732321029</v>
      </c>
      <c r="O75" s="23">
        <v>8.849706058838585</v>
      </c>
      <c r="P75" s="23">
        <v>7.796947981187184</v>
      </c>
      <c r="Q75" s="23">
        <v>10.517513859738608</v>
      </c>
      <c r="R75" s="23">
        <v>9.135761827851905</v>
      </c>
      <c r="S75" s="23">
        <v>0.310570345555818</v>
      </c>
      <c r="T75" s="23">
        <v>0.2780941274175799</v>
      </c>
      <c r="U75" s="23">
        <v>0.28605576901331986</v>
      </c>
    </row>
    <row r="76" spans="1:21" ht="12.75">
      <c r="A76" s="20">
        <v>23099</v>
      </c>
      <c r="B76" s="21" t="s">
        <v>89</v>
      </c>
      <c r="C76" s="26">
        <v>141.08333333333334</v>
      </c>
      <c r="D76" s="26">
        <v>150.91666666666666</v>
      </c>
      <c r="E76" s="26">
        <v>292</v>
      </c>
      <c r="F76" s="26">
        <v>148.25</v>
      </c>
      <c r="G76" s="26">
        <v>161.25</v>
      </c>
      <c r="H76" s="26">
        <v>309.5</v>
      </c>
      <c r="I76" s="26">
        <f t="shared" si="4"/>
        <v>7.166666666666657</v>
      </c>
      <c r="J76" s="26">
        <f t="shared" si="5"/>
        <v>10.333333333333343</v>
      </c>
      <c r="K76" s="26">
        <f t="shared" si="6"/>
        <v>17.5</v>
      </c>
      <c r="L76" s="11"/>
      <c r="M76" s="23">
        <v>6.04983160170453</v>
      </c>
      <c r="N76" s="23">
        <v>7.478620055607688</v>
      </c>
      <c r="O76" s="23">
        <v>6.71265044631019</v>
      </c>
      <c r="P76" s="23">
        <v>6.312952562740113</v>
      </c>
      <c r="Q76" s="23">
        <v>7.836128677481441</v>
      </c>
      <c r="R76" s="23">
        <v>7.024316242549243</v>
      </c>
      <c r="S76" s="23">
        <v>0.26312096103558336</v>
      </c>
      <c r="T76" s="23">
        <v>0.35750862187375354</v>
      </c>
      <c r="U76" s="23">
        <v>0.311665796239053</v>
      </c>
    </row>
    <row r="77" spans="1:21" ht="12.75">
      <c r="A77" s="20">
        <v>23100</v>
      </c>
      <c r="B77" s="21" t="s">
        <v>90</v>
      </c>
      <c r="C77" s="26">
        <v>58.666666666666664</v>
      </c>
      <c r="D77" s="26">
        <v>85.91666666666667</v>
      </c>
      <c r="E77" s="26">
        <v>144.58333333333331</v>
      </c>
      <c r="F77" s="26">
        <v>57.33333333333334</v>
      </c>
      <c r="G77" s="26">
        <v>86.41666666666667</v>
      </c>
      <c r="H77" s="26">
        <v>143.75</v>
      </c>
      <c r="I77" s="26">
        <f t="shared" si="4"/>
        <v>-1.3333333333333215</v>
      </c>
      <c r="J77" s="26">
        <f t="shared" si="5"/>
        <v>0.5</v>
      </c>
      <c r="K77" s="26">
        <f t="shared" si="6"/>
        <v>-0.8333333333333144</v>
      </c>
      <c r="L77" s="11"/>
      <c r="M77" s="23">
        <v>5.993019494338981</v>
      </c>
      <c r="N77" s="23">
        <v>9.937601461038962</v>
      </c>
      <c r="O77" s="23">
        <v>7.842964647774394</v>
      </c>
      <c r="P77" s="23">
        <v>5.519990541019882</v>
      </c>
      <c r="Q77" s="23">
        <v>9.062642300916707</v>
      </c>
      <c r="R77" s="23">
        <v>7.215650531349277</v>
      </c>
      <c r="S77" s="23">
        <v>-0.47302895331909856</v>
      </c>
      <c r="T77" s="23">
        <v>-0.8749591601222555</v>
      </c>
      <c r="U77" s="23">
        <v>-0.6273141164251177</v>
      </c>
    </row>
    <row r="78" spans="1:21" ht="12.75">
      <c r="A78" s="20">
        <v>23101</v>
      </c>
      <c r="B78" s="21" t="s">
        <v>91</v>
      </c>
      <c r="C78" s="26">
        <v>180.91666666666669</v>
      </c>
      <c r="D78" s="26">
        <v>245.75</v>
      </c>
      <c r="E78" s="26">
        <v>426.6666666666667</v>
      </c>
      <c r="F78" s="26">
        <v>175.58333333333331</v>
      </c>
      <c r="G78" s="26">
        <v>274.41666666666663</v>
      </c>
      <c r="H78" s="26">
        <v>450</v>
      </c>
      <c r="I78" s="26">
        <f t="shared" si="4"/>
        <v>-5.333333333333371</v>
      </c>
      <c r="J78" s="26">
        <f t="shared" si="5"/>
        <v>28.66666666666663</v>
      </c>
      <c r="K78" s="26">
        <f t="shared" si="6"/>
        <v>23.333333333333314</v>
      </c>
      <c r="L78" s="11"/>
      <c r="M78" s="23">
        <v>4.665531265614003</v>
      </c>
      <c r="N78" s="23">
        <v>7.370417372196475</v>
      </c>
      <c r="O78" s="23">
        <v>5.916062218389539</v>
      </c>
      <c r="P78" s="23">
        <v>4.5551002945858325</v>
      </c>
      <c r="Q78" s="23">
        <v>8.139569676209902</v>
      </c>
      <c r="R78" s="23">
        <v>6.227473964181705</v>
      </c>
      <c r="S78" s="23">
        <v>-0.11043097102817079</v>
      </c>
      <c r="T78" s="23">
        <v>0.7691523040134269</v>
      </c>
      <c r="U78" s="23">
        <v>0.31141174579216635</v>
      </c>
    </row>
    <row r="79" spans="1:21" ht="12.75">
      <c r="A79" s="20">
        <v>23102</v>
      </c>
      <c r="B79" s="21" t="s">
        <v>92</v>
      </c>
      <c r="C79" s="26">
        <v>211.25</v>
      </c>
      <c r="D79" s="26">
        <v>262.33333333333337</v>
      </c>
      <c r="E79" s="26">
        <v>473.5833333333333</v>
      </c>
      <c r="F79" s="26">
        <v>228.66666666666669</v>
      </c>
      <c r="G79" s="26">
        <v>293.1666666666667</v>
      </c>
      <c r="H79" s="26">
        <v>521.8333333333334</v>
      </c>
      <c r="I79" s="26">
        <f t="shared" si="4"/>
        <v>17.416666666666686</v>
      </c>
      <c r="J79" s="26">
        <f t="shared" si="5"/>
        <v>30.833333333333314</v>
      </c>
      <c r="K79" s="26">
        <f t="shared" si="6"/>
        <v>48.25000000000006</v>
      </c>
      <c r="L79" s="11"/>
      <c r="M79" s="23">
        <v>6.331366488714059</v>
      </c>
      <c r="N79" s="23">
        <v>8.61521930372602</v>
      </c>
      <c r="O79" s="23">
        <v>7.421120058062016</v>
      </c>
      <c r="P79" s="23">
        <v>6.765988372093025</v>
      </c>
      <c r="Q79" s="23">
        <v>9.477478192810718</v>
      </c>
      <c r="R79" s="23">
        <v>8.061757706839263</v>
      </c>
      <c r="S79" s="23">
        <v>0.43462188337896634</v>
      </c>
      <c r="T79" s="23">
        <v>0.862258889084698</v>
      </c>
      <c r="U79" s="23">
        <v>0.6406376487772469</v>
      </c>
    </row>
    <row r="80" spans="1:21" ht="12.75">
      <c r="A80" s="20">
        <v>23103</v>
      </c>
      <c r="B80" s="21" t="s">
        <v>93</v>
      </c>
      <c r="C80" s="26">
        <v>130.33333333333334</v>
      </c>
      <c r="D80" s="26">
        <v>165.33333333333334</v>
      </c>
      <c r="E80" s="26">
        <v>295.66666666666663</v>
      </c>
      <c r="F80" s="26">
        <v>140.33333333333331</v>
      </c>
      <c r="G80" s="26">
        <v>176.5</v>
      </c>
      <c r="H80" s="26">
        <v>316.83333333333337</v>
      </c>
      <c r="I80" s="26">
        <f t="shared" si="4"/>
        <v>9.999999999999972</v>
      </c>
      <c r="J80" s="26">
        <f t="shared" si="5"/>
        <v>11.166666666666657</v>
      </c>
      <c r="K80" s="26">
        <f t="shared" si="6"/>
        <v>21.166666666666742</v>
      </c>
      <c r="L80" s="11"/>
      <c r="M80" s="23">
        <v>5.078210612615976</v>
      </c>
      <c r="N80" s="23">
        <v>7.670172022367945</v>
      </c>
      <c r="O80" s="23">
        <v>6.261395522505894</v>
      </c>
      <c r="P80" s="23">
        <v>5.5005810715096155</v>
      </c>
      <c r="Q80" s="23">
        <v>8.106899385969154</v>
      </c>
      <c r="R80" s="23">
        <v>6.700640771151571</v>
      </c>
      <c r="S80" s="23">
        <v>0.42237045889363944</v>
      </c>
      <c r="T80" s="23">
        <v>0.436727363601209</v>
      </c>
      <c r="U80" s="23">
        <v>0.43924524864567704</v>
      </c>
    </row>
    <row r="81" spans="1:21" ht="12.75">
      <c r="A81" s="20">
        <v>23104</v>
      </c>
      <c r="B81" s="21" t="s">
        <v>94</v>
      </c>
      <c r="C81" s="26">
        <v>72.08333333333333</v>
      </c>
      <c r="D81" s="26">
        <v>67.58333333333334</v>
      </c>
      <c r="E81" s="26">
        <v>139.66666666666666</v>
      </c>
      <c r="F81" s="26">
        <v>86.16666666666667</v>
      </c>
      <c r="G81" s="26">
        <v>81.75</v>
      </c>
      <c r="H81" s="26">
        <v>167.91666666666666</v>
      </c>
      <c r="I81" s="26">
        <f t="shared" si="4"/>
        <v>14.083333333333343</v>
      </c>
      <c r="J81" s="26">
        <f t="shared" si="5"/>
        <v>14.166666666666657</v>
      </c>
      <c r="K81" s="26">
        <f t="shared" si="6"/>
        <v>28.25</v>
      </c>
      <c r="L81" s="11"/>
      <c r="M81" s="23">
        <v>3.1736131493982973</v>
      </c>
      <c r="N81" s="23">
        <v>3.527814536180189</v>
      </c>
      <c r="O81" s="23">
        <v>3.335672759650133</v>
      </c>
      <c r="P81" s="23">
        <v>3.79508180887438</v>
      </c>
      <c r="Q81" s="23">
        <v>4.175431286500581</v>
      </c>
      <c r="R81" s="23">
        <v>3.9711970226135733</v>
      </c>
      <c r="S81" s="23">
        <v>0.6214686594760828</v>
      </c>
      <c r="T81" s="23">
        <v>0.6476167503203922</v>
      </c>
      <c r="U81" s="23">
        <v>0.6355242629634401</v>
      </c>
    </row>
    <row r="82" spans="1:21" ht="12.75">
      <c r="A82" s="20">
        <v>23105</v>
      </c>
      <c r="B82" s="21" t="s">
        <v>95</v>
      </c>
      <c r="C82" s="26">
        <v>107.91666666666667</v>
      </c>
      <c r="D82" s="26">
        <v>126.75</v>
      </c>
      <c r="E82" s="26">
        <v>234.66666666666666</v>
      </c>
      <c r="F82" s="26">
        <v>120.41666666666667</v>
      </c>
      <c r="G82" s="26">
        <v>157.5</v>
      </c>
      <c r="H82" s="26">
        <v>277.91666666666663</v>
      </c>
      <c r="I82" s="26">
        <f t="shared" si="4"/>
        <v>12.5</v>
      </c>
      <c r="J82" s="26">
        <f t="shared" si="5"/>
        <v>30.75</v>
      </c>
      <c r="K82" s="26">
        <f t="shared" si="6"/>
        <v>43.24999999999997</v>
      </c>
      <c r="L82" s="11"/>
      <c r="M82" s="23">
        <v>3.439597872495834</v>
      </c>
      <c r="N82" s="23">
        <v>4.946648379980786</v>
      </c>
      <c r="O82" s="23">
        <v>4.117088950944128</v>
      </c>
      <c r="P82" s="23">
        <v>3.884985743496134</v>
      </c>
      <c r="Q82" s="23">
        <v>6.006684129708247</v>
      </c>
      <c r="R82" s="23">
        <v>4.857308653161407</v>
      </c>
      <c r="S82" s="23">
        <v>0.4453878710003001</v>
      </c>
      <c r="T82" s="23">
        <v>1.0600357497274606</v>
      </c>
      <c r="U82" s="23">
        <v>0.7402197022172796</v>
      </c>
    </row>
  </sheetData>
  <sheetProtection/>
  <mergeCells count="6">
    <mergeCell ref="C9:E10"/>
    <mergeCell ref="F9:H10"/>
    <mergeCell ref="I9:K10"/>
    <mergeCell ref="S9:U10"/>
    <mergeCell ref="M10:O10"/>
    <mergeCell ref="P10:R10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65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MaartenT</cp:lastModifiedBy>
  <cp:lastPrinted>2006-06-06T14:45:34Z</cp:lastPrinted>
  <dcterms:created xsi:type="dcterms:W3CDTF">2005-09-14T13:42:53Z</dcterms:created>
  <dcterms:modified xsi:type="dcterms:W3CDTF">2006-06-06T14:45:56Z</dcterms:modified>
  <cp:category/>
  <cp:version/>
  <cp:contentType/>
  <cp:contentStatus/>
</cp:coreProperties>
</file>