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u0062800\Box\Onderbenutting\Publicaties\tabellen_website\"/>
    </mc:Choice>
  </mc:AlternateContent>
  <xr:revisionPtr revIDLastSave="0" documentId="13_ncr:1_{DFD43AFC-92D0-4E5B-B836-9B8CCD0C4ADD}" xr6:coauthVersionLast="47" xr6:coauthVersionMax="47" xr10:uidLastSave="{00000000-0000-0000-0000-000000000000}"/>
  <bookViews>
    <workbookView xWindow="-28920" yWindow="-3435" windowWidth="29040" windowHeight="17640" tabRatio="838" xr2:uid="{00000000-000D-0000-FFFF-FFFF00000000}"/>
  </bookViews>
  <sheets>
    <sheet name="Duiding" sheetId="6" r:id="rId1"/>
    <sheet name="Vlaams Gewest" sheetId="1" r:id="rId2"/>
    <sheet name="Waals Gewest" sheetId="3" r:id="rId3"/>
    <sheet name="Brussels H. Gewest" sheetId="4" r:id="rId4"/>
    <sheet name="België" sheetId="5" r:id="rId5"/>
  </sheets>
  <definedNames>
    <definedName name="_xlnm.Print_Area" localSheetId="4">België!$A$1:$T$76</definedName>
    <definedName name="_xlnm.Print_Area" localSheetId="3">'Brussels H. Gewest'!$A$1:$T$73</definedName>
    <definedName name="_xlnm.Print_Area" localSheetId="1">'Vlaams Gewest'!$A$1:$T$71</definedName>
    <definedName name="_xlnm.Print_Area" localSheetId="2">'Waals Gewest'!$A$1:$T$71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<sst xmlns="http://schemas.openxmlformats.org/spreadsheetml/2006/main" count="134" uniqueCount="41">
  <si>
    <t>Totale bevolking</t>
  </si>
  <si>
    <t>Beroepsbevolking</t>
  </si>
  <si>
    <t>Werkenden</t>
  </si>
  <si>
    <t>Volledige tewerkstelling</t>
  </si>
  <si>
    <t>Tijdsgerelateerde ondertewerkstelling</t>
  </si>
  <si>
    <t>Actieve werklozen (ILO)</t>
  </si>
  <si>
    <t>Niet-beroepsactieven</t>
  </si>
  <si>
    <t>Zoekend of beschikbaar</t>
  </si>
  <si>
    <t>Niet zoekend en niet beschikbaar</t>
  </si>
  <si>
    <t>Inzetbaren</t>
  </si>
  <si>
    <t>Niet direct inzetbaren</t>
  </si>
  <si>
    <t>Arbeidsongeschikt</t>
  </si>
  <si>
    <t>Student</t>
  </si>
  <si>
    <t>Huisvrouwen en -mannen</t>
  </si>
  <si>
    <t>Ter beschikking gesteld voorafgaand aan pensioen/brugpensioen</t>
  </si>
  <si>
    <t>Overige</t>
  </si>
  <si>
    <t xml:space="preserve">Niet inzetbaren </t>
  </si>
  <si>
    <t xml:space="preserve">Aantal </t>
  </si>
  <si>
    <t>Werkzaamheidsgraad</t>
  </si>
  <si>
    <t>Potentiële werkzaamheidsgraad</t>
  </si>
  <si>
    <t>Aandeel tov de totale bevolking</t>
  </si>
  <si>
    <t>Extra procentpunten</t>
  </si>
  <si>
    <t>Vlaams Gewest</t>
  </si>
  <si>
    <t>Waals Gewest</t>
  </si>
  <si>
    <t>Brussels H. Gewest</t>
  </si>
  <si>
    <t>België</t>
  </si>
  <si>
    <t>Arbeidspotentieel</t>
  </si>
  <si>
    <t>nb</t>
  </si>
  <si>
    <t>Duiding</t>
  </si>
  <si>
    <t>Ontleding van het arbeidspotentieel, aantal en aandeel (%) van de bevolking tussen 20 en 64 jaar (Vlaams Gewest, 2012-2020)</t>
  </si>
  <si>
    <t>Ontleding van het arbeidspotentieel, aantal en aandeel (%) van de bevolking tussen 20 en 64 jaar (Waals Gewest, 2012-2020)</t>
  </si>
  <si>
    <t>Ontleding van het arbeidspotentieel, aantal en aandeel (%) van de bevolking tussen 20 en 64 jaar (België, 2012-2020)</t>
  </si>
  <si>
    <t>Ontleding van het arbeidspotentieel, aantal en aandeel (%) van de bevolking tussen 20 en 64 jaar (Brussels H. Gewest, 2012-2020)</t>
  </si>
  <si>
    <t xml:space="preserve"> 'Nb' wijst op een niet betrouwbaar gegeven in het betreffende jaar omwille van te kleine celaantallen. Een verticaal streepje duidt op een tijdreeksbreuk in de enquête.</t>
  </si>
  <si>
    <t>Niet zoekend, wel beschikbaar</t>
  </si>
  <si>
    <t>Niet beschikbaar, wel zoekend</t>
  </si>
  <si>
    <r>
      <t xml:space="preserve">Opmerking: </t>
    </r>
    <r>
      <rPr>
        <sz val="10"/>
        <color theme="1"/>
        <rFont val="Calibri"/>
        <family val="2"/>
        <scheme val="minor"/>
      </rPr>
      <t>In 2021 is de definitie voor de groep niet zoekend, wel beschikbaar en niet beschikbaar, wel zoekend gewijzigd waardoor de tijdreeks voor deze groepen afwijkt van eerdere publicaties</t>
    </r>
    <r>
      <rPr>
        <b/>
        <sz val="10"/>
        <color theme="1"/>
        <rFont val="Calibri"/>
        <family val="2"/>
        <scheme val="minor"/>
      </rPr>
      <t xml:space="preserve">. </t>
    </r>
    <r>
      <rPr>
        <sz val="10"/>
        <color theme="1"/>
        <rFont val="Calibri"/>
        <family val="2"/>
        <scheme val="minor"/>
      </rPr>
      <t>Een verticaal streepje duidt op een tijdreeksbreuk in de enquête.</t>
    </r>
  </si>
  <si>
    <r>
      <t xml:space="preserve">Opmerking: </t>
    </r>
    <r>
      <rPr>
        <sz val="10"/>
        <color theme="1"/>
        <rFont val="Calibri"/>
        <family val="2"/>
        <scheme val="minor"/>
      </rPr>
      <t>In 2021 is de definitie voor de groep niet zoekend, wel beschikbaar en niet beschikbaar, wel zoekend gewijzigd waardoor de tijdreeks voor deze groepen afwijkt van eerdere publicaties. Een verticaal streepje duidt op een tijdreeksbreuk in de enquête.</t>
    </r>
  </si>
  <si>
    <r>
      <t>Opmerking:</t>
    </r>
    <r>
      <rPr>
        <sz val="10"/>
        <color theme="1"/>
        <rFont val="Calibri"/>
        <family val="2"/>
        <scheme val="minor"/>
      </rPr>
      <t xml:space="preserve"> In 2021 is de definitie voor de groep niet zoekend, wel beschikbaar en niet beschikbaar, wel zoekend gewijzigd waardoor de tijdreeks voor deze groepen afwijkt van eerdere publicaties. </t>
    </r>
  </si>
  <si>
    <r>
      <t xml:space="preserve">Opmerking: </t>
    </r>
    <r>
      <rPr>
        <sz val="10"/>
        <color theme="1"/>
        <rFont val="Calibri"/>
        <family val="2"/>
        <scheme val="minor"/>
      </rPr>
      <t xml:space="preserve">In 2021 is de definitie voor de groep niet zoekend, wel beschikbaar en niet beschikbaar, wel zoekend gewijzigd waardoor de tijdreeks voor deze groepen afwijkt van eerdere publicaties. </t>
    </r>
    <r>
      <rPr>
        <b/>
        <sz val="10"/>
        <color theme="1"/>
        <rFont val="Calibri"/>
        <family val="2"/>
        <scheme val="minor"/>
      </rPr>
      <t xml:space="preserve"> </t>
    </r>
    <r>
      <rPr>
        <sz val="10"/>
        <color theme="1"/>
        <rFont val="Calibri"/>
        <family val="2"/>
        <scheme val="minor"/>
      </rPr>
      <t>Een verticaal streepje duidt op een tijdreeksbreuk in de enquête.</t>
    </r>
  </si>
  <si>
    <r>
      <rPr>
        <b/>
        <sz val="10"/>
        <rFont val="Calibri"/>
        <family val="2"/>
        <scheme val="minor"/>
      </rPr>
      <t>Bron:</t>
    </r>
    <r>
      <rPr>
        <sz val="10"/>
        <rFont val="Calibri"/>
        <family val="2"/>
        <scheme val="minor"/>
      </rPr>
      <t xml:space="preserve"> Steunpunt Werk op basis van Statbel (Algemene Directie Statistiek – Statistics Belgium) - EAK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</si>
</sst>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00_-;\-* #,##0.00_-;_-* &quot;-&quot;??_-;_-@_-"/>
    <numFmt numFmtId="165" formatCode="_ * #,##0_ ;_ * \-#,##0_ ;_ * &quot;-&quot;??_ ;_ @_ "/>
    <numFmt numFmtId="166" formatCode="_-* #,##0_-;\-* #,##0_-;_-* &quot;-&quot;??_-;_-@_-"/>
    <numFmt numFmtId="167" formatCode="0.0"/>
    <numFmt numFmtId="168" formatCode="_-* #,##0.0_-;\-* #,##0.0_-;_-* &quot;-&quot;??_-;_-@_-"/>
  </numFmts>
  <fonts count="24" x14ac:knownFonts="1">
    <font>
      <sz val="8"/>
      <color theme="1"/>
      <name val="Arial"/>
      <family val="2"/>
    </font>
    <font>
      <sz val="8"/>
      <color theme="1"/>
      <name val="Arial"/>
      <family val="2"/>
    </font>
    <font>
      <sz val="9"/>
      <color theme="1"/>
      <name val="Calibri"/>
      <family val="2"/>
      <scheme val="minor"/>
    </font>
    <font>
      <b/>
      <sz val="9"/>
      <color theme="1"/>
      <name val="Calibri"/>
      <family val="2"/>
      <scheme val="minor"/>
    </font>
    <font>
      <b/>
      <sz val="9"/>
      <name val="Calibri"/>
      <family val="2"/>
      <scheme val="minor"/>
    </font>
    <font>
      <i/>
      <sz val="9"/>
      <color theme="0" tint="-0.499984740745262"/>
      <name val="Calibri"/>
      <family val="2"/>
      <scheme val="minor"/>
    </font>
    <font>
      <sz val="9"/>
      <name val="Calibri"/>
      <family val="2"/>
      <scheme val="minor"/>
    </font>
    <font>
      <b/>
      <sz val="10"/>
      <color theme="1"/>
      <name val="Calibri"/>
      <family val="2"/>
      <scheme val="minor"/>
    </font>
    <font>
      <b/>
      <sz val="10"/>
      <name val="Calibri"/>
      <family val="2"/>
      <scheme val="minor"/>
    </font>
    <font>
      <sz val="10"/>
      <name val="Calibri"/>
      <family val="2"/>
      <scheme val="minor"/>
    </font>
    <font>
      <b/>
      <sz val="10"/>
      <color theme="0"/>
      <name val="Calibri"/>
      <family val="2"/>
      <scheme val="minor"/>
    </font>
    <font>
      <b/>
      <sz val="12"/>
      <name val="Arial"/>
      <family val="2"/>
    </font>
    <font>
      <i/>
      <sz val="9"/>
      <color rgb="FFE69B1E"/>
      <name val="Calibri"/>
      <family val="2"/>
      <scheme val="minor"/>
    </font>
    <font>
      <sz val="9"/>
      <color rgb="FFE69B1E"/>
      <name val="Calibri"/>
      <family val="2"/>
      <scheme val="minor"/>
    </font>
    <font>
      <sz val="10"/>
      <color theme="1"/>
      <name val="Calibri"/>
      <family val="2"/>
      <scheme val="minor"/>
    </font>
    <font>
      <i/>
      <sz val="10"/>
      <color theme="0" tint="-0.499984740745262"/>
      <name val="Calibri"/>
      <family val="2"/>
      <scheme val="minor"/>
    </font>
    <font>
      <i/>
      <sz val="10"/>
      <color rgb="FFE69B1E"/>
      <name val="Calibri"/>
      <family val="2"/>
      <scheme val="minor"/>
    </font>
    <font>
      <sz val="10"/>
      <color rgb="FFE69B1E"/>
      <name val="Calibri"/>
      <family val="2"/>
      <scheme val="minor"/>
    </font>
    <font>
      <u/>
      <sz val="8"/>
      <color theme="10"/>
      <name val="Arial"/>
      <family val="2"/>
    </font>
    <font>
      <sz val="10"/>
      <name val="Arial"/>
      <family val="2"/>
    </font>
    <font>
      <b/>
      <sz val="10"/>
      <name val="Arial"/>
      <family val="2"/>
    </font>
    <font>
      <u/>
      <sz val="10"/>
      <color indexed="12"/>
      <name val="Arial"/>
      <family val="2"/>
    </font>
    <font>
      <u/>
      <sz val="8"/>
      <color theme="10"/>
      <name val="Calibri"/>
      <family val="2"/>
      <scheme val="minor"/>
    </font>
    <font>
      <sz val="10"/>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E69B1E"/>
        <bgColor indexed="64"/>
      </patternFill>
    </fill>
    <fill>
      <patternFill patternType="solid">
        <fgColor indexed="58"/>
        <bgColor indexed="64"/>
      </patternFill>
    </fill>
  </fills>
  <borders count="3">
    <border>
      <left/>
      <right/>
      <top/>
      <bottom/>
      <diagonal/>
    </border>
    <border>
      <left style="thin">
        <color indexed="64"/>
      </left>
      <right/>
      <top/>
      <bottom/>
      <diagonal/>
    </border>
    <border>
      <left/>
      <right/>
      <top/>
      <bottom style="thin">
        <color indexed="64"/>
      </bottom>
      <diagonal/>
    </border>
  </borders>
  <cellStyleXfs count="8">
    <xf numFmtId="0" fontId="0" fillId="0" borderId="0"/>
    <xf numFmtId="164" fontId="1" fillId="0" borderId="0" applyFont="0" applyFill="0" applyBorder="0" applyAlignment="0" applyProtection="0"/>
    <xf numFmtId="0" fontId="11" fillId="4" borderId="0"/>
    <xf numFmtId="0" fontId="18" fillId="0" borderId="0" applyNumberFormat="0" applyFill="0" applyBorder="0" applyAlignment="0" applyProtection="0"/>
    <xf numFmtId="0" fontId="19" fillId="0" borderId="0"/>
    <xf numFmtId="0" fontId="20" fillId="0" borderId="0"/>
    <xf numFmtId="0" fontId="21" fillId="0" borderId="0" applyNumberFormat="0" applyFill="0" applyBorder="0" applyAlignment="0" applyProtection="0">
      <alignment vertical="top"/>
      <protection locked="0"/>
    </xf>
    <xf numFmtId="0" fontId="19" fillId="0" borderId="0"/>
  </cellStyleXfs>
  <cellXfs count="92">
    <xf numFmtId="0" fontId="0" fillId="0" borderId="0" xfId="0"/>
    <xf numFmtId="0" fontId="7" fillId="2" borderId="0" xfId="0" applyFont="1" applyFill="1"/>
    <xf numFmtId="0" fontId="9" fillId="2" borderId="0" xfId="0" applyFont="1" applyFill="1" applyAlignment="1" applyProtection="1">
      <alignment horizontal="right"/>
      <protection locked="0"/>
    </xf>
    <xf numFmtId="0" fontId="9" fillId="2" borderId="0" xfId="0" applyFont="1" applyFill="1" applyProtection="1">
      <protection locked="0"/>
    </xf>
    <xf numFmtId="0" fontId="10" fillId="3" borderId="0" xfId="0" applyFont="1" applyFill="1"/>
    <xf numFmtId="0" fontId="8" fillId="3" borderId="0" xfId="2" applyFont="1" applyFill="1" applyAlignment="1">
      <alignment horizontal="right"/>
    </xf>
    <xf numFmtId="0" fontId="8" fillId="3" borderId="0" xfId="2" applyFont="1" applyFill="1"/>
    <xf numFmtId="0" fontId="2" fillId="2" borderId="0" xfId="0" applyFont="1" applyFill="1"/>
    <xf numFmtId="0" fontId="3" fillId="2" borderId="0" xfId="0" applyFont="1" applyFill="1"/>
    <xf numFmtId="0" fontId="2" fillId="2" borderId="0" xfId="0" applyFont="1" applyFill="1" applyBorder="1"/>
    <xf numFmtId="0" fontId="3" fillId="2" borderId="0" xfId="0" applyFont="1" applyFill="1" applyBorder="1"/>
    <xf numFmtId="0" fontId="2" fillId="2" borderId="0" xfId="0" applyFont="1" applyFill="1" applyBorder="1" applyAlignment="1">
      <alignment horizontal="left" indent="1"/>
    </xf>
    <xf numFmtId="0" fontId="5" fillId="2" borderId="0" xfId="0" applyFont="1" applyFill="1" applyBorder="1" applyAlignment="1">
      <alignment horizontal="left" indent="2"/>
    </xf>
    <xf numFmtId="0" fontId="5" fillId="2" borderId="0" xfId="0" applyFont="1" applyFill="1"/>
    <xf numFmtId="0" fontId="3" fillId="2" borderId="0" xfId="0" applyFont="1" applyFill="1" applyBorder="1" applyAlignment="1">
      <alignment horizontal="left" indent="1"/>
    </xf>
    <xf numFmtId="0" fontId="2" fillId="2" borderId="0" xfId="0" applyFont="1" applyFill="1" applyBorder="1" applyAlignment="1">
      <alignment horizontal="left" indent="2"/>
    </xf>
    <xf numFmtId="0" fontId="6" fillId="2" borderId="0" xfId="0" applyFont="1" applyFill="1" applyBorder="1" applyAlignment="1">
      <alignment horizontal="left" indent="2"/>
    </xf>
    <xf numFmtId="0" fontId="4" fillId="2" borderId="0" xfId="0" applyFont="1" applyFill="1" applyBorder="1" applyAlignment="1">
      <alignment horizontal="left" indent="1"/>
    </xf>
    <xf numFmtId="0" fontId="5" fillId="2" borderId="0" xfId="0" applyFont="1" applyFill="1" applyBorder="1" applyAlignment="1">
      <alignment horizontal="left" indent="4"/>
    </xf>
    <xf numFmtId="0" fontId="5" fillId="2" borderId="0" xfId="0" applyFont="1" applyFill="1" applyBorder="1" applyAlignment="1">
      <alignment horizontal="left" wrapText="1" indent="4"/>
    </xf>
    <xf numFmtId="0" fontId="13" fillId="2" borderId="0" xfId="0" applyFont="1" applyFill="1"/>
    <xf numFmtId="0" fontId="14" fillId="2" borderId="0" xfId="0" applyFont="1" applyFill="1"/>
    <xf numFmtId="0" fontId="7" fillId="2" borderId="0" xfId="0" applyFont="1" applyFill="1" applyBorder="1"/>
    <xf numFmtId="0" fontId="14" fillId="2" borderId="2" xfId="0" applyFont="1" applyFill="1" applyBorder="1"/>
    <xf numFmtId="0" fontId="7" fillId="2" borderId="2" xfId="0" applyFont="1" applyFill="1" applyBorder="1"/>
    <xf numFmtId="0" fontId="14" fillId="2" borderId="0" xfId="0" applyFont="1" applyFill="1" applyBorder="1"/>
    <xf numFmtId="0" fontId="8" fillId="2" borderId="0" xfId="0" applyFont="1" applyFill="1" applyBorder="1"/>
    <xf numFmtId="166" fontId="7" fillId="2" borderId="1" xfId="1" applyNumberFormat="1" applyFont="1" applyFill="1" applyBorder="1"/>
    <xf numFmtId="166" fontId="7" fillId="2" borderId="0" xfId="1" applyNumberFormat="1" applyFont="1" applyFill="1" applyBorder="1"/>
    <xf numFmtId="166" fontId="14" fillId="2" borderId="0" xfId="1" applyNumberFormat="1" applyFont="1" applyFill="1" applyBorder="1"/>
    <xf numFmtId="167" fontId="7" fillId="2" borderId="0" xfId="0" applyNumberFormat="1" applyFont="1" applyFill="1" applyBorder="1" applyAlignment="1">
      <alignment horizontal="center"/>
    </xf>
    <xf numFmtId="0" fontId="14" fillId="2" borderId="0" xfId="0" applyFont="1" applyFill="1" applyBorder="1" applyAlignment="1">
      <alignment horizontal="left" indent="1"/>
    </xf>
    <xf numFmtId="166" fontId="14" fillId="2" borderId="1" xfId="1" applyNumberFormat="1" applyFont="1" applyFill="1" applyBorder="1"/>
    <xf numFmtId="167" fontId="14" fillId="2" borderId="0" xfId="0" applyNumberFormat="1" applyFont="1" applyFill="1" applyBorder="1" applyAlignment="1">
      <alignment horizontal="center"/>
    </xf>
    <xf numFmtId="0" fontId="15" fillId="2" borderId="0" xfId="0" applyFont="1" applyFill="1" applyBorder="1" applyAlignment="1">
      <alignment horizontal="left" indent="2"/>
    </xf>
    <xf numFmtId="166" fontId="15" fillId="2" borderId="0" xfId="1" applyNumberFormat="1" applyFont="1" applyFill="1" applyBorder="1"/>
    <xf numFmtId="166" fontId="15" fillId="2" borderId="1" xfId="1" applyNumberFormat="1" applyFont="1" applyFill="1" applyBorder="1"/>
    <xf numFmtId="0" fontId="15" fillId="2" borderId="0" xfId="0" applyFont="1" applyFill="1" applyBorder="1"/>
    <xf numFmtId="167" fontId="15" fillId="2" borderId="0" xfId="0" applyNumberFormat="1" applyFont="1" applyFill="1" applyBorder="1" applyAlignment="1">
      <alignment horizontal="center"/>
    </xf>
    <xf numFmtId="0" fontId="7" fillId="2" borderId="0" xfId="0" applyFont="1" applyFill="1" applyBorder="1" applyAlignment="1">
      <alignment horizontal="left" indent="1"/>
    </xf>
    <xf numFmtId="0" fontId="14" fillId="2" borderId="0" xfId="0" applyFont="1" applyFill="1" applyBorder="1" applyAlignment="1">
      <alignment horizontal="left" indent="2"/>
    </xf>
    <xf numFmtId="0" fontId="9" fillId="2" borderId="0" xfId="0" applyFont="1" applyFill="1" applyBorder="1" applyAlignment="1">
      <alignment horizontal="left" indent="2"/>
    </xf>
    <xf numFmtId="167" fontId="9" fillId="2" borderId="0" xfId="0" applyNumberFormat="1" applyFont="1" applyFill="1" applyBorder="1" applyAlignment="1">
      <alignment horizontal="center"/>
    </xf>
    <xf numFmtId="0" fontId="8" fillId="2" borderId="0" xfId="0" applyFont="1" applyFill="1" applyBorder="1" applyAlignment="1">
      <alignment horizontal="left" indent="1"/>
    </xf>
    <xf numFmtId="0" fontId="15" fillId="2" borderId="0" xfId="0" applyFont="1" applyFill="1" applyBorder="1" applyAlignment="1">
      <alignment horizontal="left" indent="4"/>
    </xf>
    <xf numFmtId="0" fontId="15" fillId="2" borderId="0" xfId="0" applyFont="1" applyFill="1" applyBorder="1" applyAlignment="1">
      <alignment horizontal="left" wrapText="1" indent="4"/>
    </xf>
    <xf numFmtId="167" fontId="15" fillId="2" borderId="0" xfId="0" applyNumberFormat="1" applyFont="1" applyFill="1" applyBorder="1" applyAlignment="1">
      <alignment horizontal="center" wrapText="1"/>
    </xf>
    <xf numFmtId="0" fontId="9" fillId="2" borderId="0" xfId="0" applyFont="1" applyFill="1" applyBorder="1"/>
    <xf numFmtId="167" fontId="14" fillId="2" borderId="0" xfId="0" applyNumberFormat="1" applyFont="1" applyFill="1" applyBorder="1"/>
    <xf numFmtId="167" fontId="14" fillId="2" borderId="1" xfId="0" applyNumberFormat="1" applyFont="1" applyFill="1" applyBorder="1"/>
    <xf numFmtId="167" fontId="14" fillId="2" borderId="0" xfId="0" applyNumberFormat="1" applyFont="1" applyFill="1" applyBorder="1" applyAlignment="1">
      <alignment horizontal="right"/>
    </xf>
    <xf numFmtId="167" fontId="14" fillId="2" borderId="1" xfId="0" applyNumberFormat="1" applyFont="1" applyFill="1" applyBorder="1" applyAlignment="1">
      <alignment horizontal="right"/>
    </xf>
    <xf numFmtId="165" fontId="7" fillId="2" borderId="0" xfId="1" applyNumberFormat="1" applyFont="1" applyFill="1" applyBorder="1"/>
    <xf numFmtId="0" fontId="15" fillId="2" borderId="0" xfId="0" applyFont="1" applyFill="1"/>
    <xf numFmtId="0" fontId="7" fillId="2" borderId="2" xfId="0" applyFont="1" applyFill="1" applyBorder="1" applyAlignment="1">
      <alignment horizontal="right"/>
    </xf>
    <xf numFmtId="0" fontId="14" fillId="2" borderId="0" xfId="0" applyFont="1" applyFill="1" applyBorder="1" applyAlignment="1">
      <alignment horizontal="right"/>
    </xf>
    <xf numFmtId="167" fontId="7" fillId="2" borderId="0" xfId="0" applyNumberFormat="1" applyFont="1" applyFill="1" applyBorder="1" applyAlignment="1">
      <alignment horizontal="right"/>
    </xf>
    <xf numFmtId="167" fontId="7" fillId="2" borderId="1" xfId="0" applyNumberFormat="1" applyFont="1" applyFill="1" applyBorder="1" applyAlignment="1">
      <alignment horizontal="right"/>
    </xf>
    <xf numFmtId="167" fontId="15" fillId="2" borderId="0" xfId="0" applyNumberFormat="1" applyFont="1" applyFill="1" applyBorder="1" applyAlignment="1">
      <alignment horizontal="right"/>
    </xf>
    <xf numFmtId="167" fontId="15" fillId="2" borderId="1" xfId="0" applyNumberFormat="1" applyFont="1" applyFill="1" applyBorder="1" applyAlignment="1">
      <alignment horizontal="right"/>
    </xf>
    <xf numFmtId="167" fontId="9" fillId="2" borderId="0" xfId="0" applyNumberFormat="1" applyFont="1" applyFill="1" applyBorder="1" applyAlignment="1">
      <alignment horizontal="right"/>
    </xf>
    <xf numFmtId="167" fontId="9" fillId="2" borderId="1" xfId="0" applyNumberFormat="1" applyFont="1" applyFill="1" applyBorder="1" applyAlignment="1">
      <alignment horizontal="right"/>
    </xf>
    <xf numFmtId="165" fontId="15" fillId="2" borderId="0" xfId="0" applyNumberFormat="1" applyFont="1" applyFill="1" applyBorder="1"/>
    <xf numFmtId="167" fontId="15" fillId="2" borderId="0" xfId="0" applyNumberFormat="1" applyFont="1" applyFill="1" applyBorder="1" applyAlignment="1">
      <alignment horizontal="right" wrapText="1"/>
    </xf>
    <xf numFmtId="167" fontId="15" fillId="2" borderId="1" xfId="0" applyNumberFormat="1" applyFont="1" applyFill="1" applyBorder="1" applyAlignment="1">
      <alignment horizontal="right" wrapText="1"/>
    </xf>
    <xf numFmtId="0" fontId="17" fillId="2" borderId="0" xfId="0" applyFont="1" applyFill="1"/>
    <xf numFmtId="0" fontId="16" fillId="2" borderId="0" xfId="0" applyFont="1" applyFill="1" applyBorder="1"/>
    <xf numFmtId="0" fontId="16" fillId="2" borderId="0" xfId="0" applyFont="1" applyFill="1"/>
    <xf numFmtId="0" fontId="17" fillId="2" borderId="0" xfId="0" applyFont="1" applyFill="1" applyBorder="1"/>
    <xf numFmtId="0" fontId="12" fillId="2" borderId="0" xfId="0" applyFont="1" applyFill="1"/>
    <xf numFmtId="0" fontId="13" fillId="2" borderId="0" xfId="0" applyFont="1" applyFill="1" applyBorder="1"/>
    <xf numFmtId="0" fontId="10" fillId="3" borderId="0" xfId="2" applyFont="1" applyFill="1" applyAlignment="1">
      <alignment horizontal="right"/>
    </xf>
    <xf numFmtId="0" fontId="10" fillId="3" borderId="0" xfId="2" applyFont="1" applyFill="1" applyAlignment="1">
      <alignment horizontal="center"/>
    </xf>
    <xf numFmtId="0" fontId="7" fillId="2" borderId="0" xfId="0" applyFont="1" applyFill="1" applyAlignment="1">
      <alignment horizontal="center"/>
    </xf>
    <xf numFmtId="0" fontId="7" fillId="2" borderId="0" xfId="0" applyFont="1" applyFill="1" applyBorder="1" applyAlignment="1">
      <alignment horizontal="center"/>
    </xf>
    <xf numFmtId="0" fontId="9" fillId="2" borderId="0" xfId="7" applyFont="1" applyFill="1"/>
    <xf numFmtId="0" fontId="8" fillId="3" borderId="0" xfId="2" applyFont="1" applyFill="1" applyAlignment="1">
      <alignment horizontal="right"/>
    </xf>
    <xf numFmtId="166" fontId="7" fillId="2" borderId="0" xfId="0" applyNumberFormat="1" applyFont="1" applyFill="1"/>
    <xf numFmtId="166" fontId="15" fillId="2" borderId="0" xfId="1" applyNumberFormat="1" applyFont="1" applyFill="1" applyBorder="1" applyAlignment="1">
      <alignment horizontal="right"/>
    </xf>
    <xf numFmtId="166" fontId="15" fillId="2" borderId="1" xfId="1" applyNumberFormat="1" applyFont="1" applyFill="1" applyBorder="1" applyAlignment="1">
      <alignment horizontal="right"/>
    </xf>
    <xf numFmtId="0" fontId="18" fillId="3" borderId="0" xfId="3" applyFill="1" applyAlignment="1">
      <alignment horizontal="right"/>
    </xf>
    <xf numFmtId="0" fontId="22" fillId="3" borderId="0" xfId="3" applyFont="1" applyFill="1" applyAlignment="1">
      <alignment horizontal="right"/>
    </xf>
    <xf numFmtId="0" fontId="7" fillId="2" borderId="0" xfId="0" applyFont="1" applyFill="1" applyAlignment="1">
      <alignment horizontal="center"/>
    </xf>
    <xf numFmtId="0" fontId="7" fillId="2" borderId="0" xfId="0" applyFont="1" applyFill="1" applyBorder="1" applyAlignment="1">
      <alignment horizontal="center"/>
    </xf>
    <xf numFmtId="166" fontId="23" fillId="2" borderId="0" xfId="1" applyNumberFormat="1" applyFont="1" applyFill="1" applyBorder="1"/>
    <xf numFmtId="167" fontId="23" fillId="2" borderId="0" xfId="0" applyNumberFormat="1" applyFont="1" applyFill="1" applyBorder="1" applyAlignment="1">
      <alignment horizontal="right"/>
    </xf>
    <xf numFmtId="0" fontId="22" fillId="3" borderId="0" xfId="3" applyFont="1" applyFill="1" applyAlignment="1">
      <alignment horizontal="center"/>
    </xf>
    <xf numFmtId="0" fontId="7" fillId="2" borderId="0" xfId="0" applyFont="1" applyFill="1" applyAlignment="1">
      <alignment horizontal="center"/>
    </xf>
    <xf numFmtId="0" fontId="7" fillId="2" borderId="0" xfId="0" applyFont="1" applyFill="1" applyBorder="1" applyAlignment="1">
      <alignment horizontal="center"/>
    </xf>
    <xf numFmtId="166" fontId="2" fillId="2" borderId="0" xfId="0" applyNumberFormat="1" applyFont="1" applyFill="1" applyBorder="1"/>
    <xf numFmtId="168" fontId="14" fillId="2" borderId="0" xfId="0" applyNumberFormat="1" applyFont="1" applyFill="1" applyBorder="1"/>
    <xf numFmtId="168" fontId="14" fillId="2" borderId="0" xfId="0" applyNumberFormat="1" applyFont="1" applyFill="1"/>
  </cellXfs>
  <cellStyles count="8">
    <cellStyle name="Bron, Thema en Noten" xfId="7" xr:uid="{00000000-0005-0000-0000-000000000000}"/>
    <cellStyle name="Comma" xfId="1" builtinId="3"/>
    <cellStyle name="Grote titel" xfId="2" xr:uid="{00000000-0005-0000-0000-000002000000}"/>
    <cellStyle name="Hyperlink" xfId="3" builtinId="8"/>
    <cellStyle name="Hyperlink 2" xfId="6" xr:uid="{00000000-0005-0000-0000-000004000000}"/>
    <cellStyle name="Kleine titel" xfId="5" xr:uid="{00000000-0005-0000-0000-000005000000}"/>
    <cellStyle name="Normal" xfId="0" builtinId="0"/>
    <cellStyle name="Normal 2" xfId="4" xr:uid="{00000000-0005-0000-0000-000007000000}"/>
  </cellStyles>
  <dxfs count="49">
    <dxf>
      <font>
        <color rgb="FF9C0006"/>
      </font>
    </dxf>
    <dxf>
      <font>
        <color rgb="FF9C0006"/>
      </font>
    </dxf>
    <dxf>
      <font>
        <color rgb="FF9C0006"/>
      </font>
    </dxf>
    <dxf>
      <font>
        <color rgb="FF9C6500"/>
      </font>
      <fill>
        <patternFill>
          <bgColor rgb="FFFFEB9C"/>
        </patternFill>
      </fill>
    </dxf>
    <dxf>
      <font>
        <color rgb="FF9C0006"/>
      </font>
    </dxf>
    <dxf>
      <font>
        <color rgb="FF9C6500"/>
      </font>
      <fill>
        <patternFill>
          <bgColor rgb="FFFFEB9C"/>
        </patternFill>
      </fill>
    </dxf>
    <dxf>
      <font>
        <color rgb="FF9C0006"/>
      </font>
    </dxf>
    <dxf>
      <font>
        <color rgb="FF9C6500"/>
      </font>
      <fill>
        <patternFill>
          <bgColor rgb="FFFFEB9C"/>
        </patternFill>
      </fill>
    </dxf>
    <dxf>
      <font>
        <color rgb="FF9C0006"/>
      </font>
    </dxf>
    <dxf>
      <font>
        <color rgb="FF9C6500"/>
      </font>
      <fill>
        <patternFill>
          <bgColor rgb="FFFFEB9C"/>
        </patternFill>
      </fill>
    </dxf>
    <dxf>
      <font>
        <color rgb="FF9C0006"/>
      </font>
    </dxf>
    <dxf>
      <font>
        <color rgb="FF9C6500"/>
      </font>
      <fill>
        <patternFill>
          <bgColor rgb="FFFFEB9C"/>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6500"/>
      </font>
      <fill>
        <patternFill>
          <bgColor rgb="FFFFEB9C"/>
        </patternFill>
      </fill>
    </dxf>
    <dxf>
      <font>
        <color rgb="FF9C0006"/>
      </font>
    </dxf>
    <dxf>
      <font>
        <color rgb="FF9C6500"/>
      </font>
      <fill>
        <patternFill>
          <bgColor rgb="FFFFEB9C"/>
        </patternFill>
      </fill>
    </dxf>
    <dxf>
      <font>
        <color rgb="FF9C0006"/>
      </font>
    </dxf>
    <dxf>
      <font>
        <color rgb="FF9C6500"/>
      </font>
      <fill>
        <patternFill>
          <bgColor rgb="FFFFEB9C"/>
        </patternFill>
      </fill>
    </dxf>
    <dxf>
      <font>
        <color rgb="FF9C0006"/>
      </font>
    </dxf>
    <dxf>
      <font>
        <color rgb="FF9C6500"/>
      </font>
      <fill>
        <patternFill>
          <bgColor rgb="FFFFEB9C"/>
        </patternFill>
      </fill>
    </dxf>
    <dxf>
      <font>
        <color rgb="FF9C0006"/>
      </font>
    </dxf>
    <dxf>
      <font>
        <color rgb="FF9C6500"/>
      </font>
      <fill>
        <patternFill>
          <bgColor rgb="FFFFEB9C"/>
        </patternFill>
      </fill>
    </dxf>
    <dxf>
      <font>
        <color rgb="FF9C0006"/>
      </font>
    </dxf>
    <dxf>
      <font>
        <color rgb="FF9C0006"/>
      </font>
    </dxf>
    <dxf>
      <font>
        <color rgb="FF9C0006"/>
      </font>
    </dxf>
    <dxf>
      <font>
        <color rgb="FF9C6500"/>
      </font>
      <fill>
        <patternFill>
          <bgColor rgb="FFFFEB9C"/>
        </patternFill>
      </fill>
    </dxf>
    <dxf>
      <font>
        <color rgb="FF9C0006"/>
      </font>
    </dxf>
    <dxf>
      <font>
        <color rgb="FF9C6500"/>
      </font>
      <fill>
        <patternFill>
          <bgColor rgb="FFFFEB9C"/>
        </patternFill>
      </fill>
    </dxf>
    <dxf>
      <font>
        <color rgb="FF9C0006"/>
      </font>
    </dxf>
    <dxf>
      <font>
        <color rgb="FF9C6500"/>
      </font>
      <fill>
        <patternFill>
          <bgColor rgb="FFFFEB9C"/>
        </patternFill>
      </fill>
    </dxf>
    <dxf>
      <font>
        <color rgb="FF9C0006"/>
      </font>
    </dxf>
    <dxf>
      <font>
        <color rgb="FF9C6500"/>
      </font>
      <fill>
        <patternFill>
          <bgColor rgb="FFFFEB9C"/>
        </patternFill>
      </fill>
    </dxf>
    <dxf>
      <font>
        <color rgb="FF9C0006"/>
      </font>
    </dxf>
    <dxf>
      <font>
        <color rgb="FF9C6500"/>
      </font>
      <fill>
        <patternFill>
          <bgColor rgb="FFFFEB9C"/>
        </patternFill>
      </fill>
    </dxf>
    <dxf>
      <font>
        <color rgb="FF9C0006"/>
      </font>
    </dxf>
    <dxf>
      <font>
        <color rgb="FF9C0006"/>
      </font>
    </dxf>
    <dxf>
      <font>
        <sz val="10"/>
        <name val="Calibri Light"/>
        <scheme val="major"/>
      </font>
    </dxf>
    <dxf>
      <font>
        <sz val="10"/>
        <name val="Calibri Light"/>
        <scheme val="major"/>
      </font>
    </dxf>
    <dxf>
      <font>
        <b/>
        <i val="0"/>
      </font>
    </dxf>
    <dxf>
      <border>
        <top style="thin">
          <color theme="0" tint="-0.34998626667073579"/>
        </top>
        <bottom style="thin">
          <color theme="0" tint="-0.34998626667073579"/>
        </bottom>
      </border>
    </dxf>
    <dxf>
      <font>
        <b/>
        <i val="0"/>
      </font>
    </dxf>
    <dxf>
      <border diagonalUp="0" diagonalDown="0">
        <left style="thin">
          <color theme="0" tint="-0.14993743705557422"/>
        </left>
        <right style="thin">
          <color theme="0" tint="-0.14993743705557422"/>
        </right>
        <top style="thin">
          <color theme="0" tint="-0.14993743705557422"/>
        </top>
        <bottom style="thin">
          <color theme="0" tint="-0.14993743705557422"/>
        </bottom>
        <vertical style="thin">
          <color theme="0" tint="-0.14993743705557422"/>
        </vertical>
        <horizontal style="thin">
          <color theme="0" tint="-0.14993743705557422"/>
        </horizontal>
      </border>
    </dxf>
    <dxf>
      <fill>
        <patternFill patternType="none">
          <bgColor auto="1"/>
        </patternFill>
      </fill>
      <border>
        <left style="thin">
          <color auto="1"/>
        </left>
        <right style="thin">
          <color auto="1"/>
        </right>
        <top style="thin">
          <color auto="1"/>
        </top>
        <bottom style="thin">
          <color auto="1"/>
        </bottom>
      </border>
    </dxf>
  </dxfs>
  <tableStyles count="7" defaultTableStyle="TableStyleMedium2" defaultPivotStyle="PivotStyleLight16">
    <tableStyle name="Draaitabelstijl 1" table="0" count="1" xr9:uid="{00000000-0011-0000-FFFF-FFFF00000000}">
      <tableStyleElement type="headerRow" dxfId="48"/>
    </tableStyle>
    <tableStyle name="integratie tabellen" table="0" count="4" xr9:uid="{00000000-0011-0000-FFFF-FFFF01000000}">
      <tableStyleElement type="wholeTable" dxfId="47"/>
      <tableStyleElement type="headerRow" dxfId="46"/>
      <tableStyleElement type="firstRowStripe" dxfId="45"/>
      <tableStyleElement type="pageFieldLabels" dxfId="44"/>
    </tableStyle>
    <tableStyle name="Slicerstijl 1" pivot="0" table="0" count="0" xr9:uid="{00000000-0011-0000-FFFF-FFFF02000000}"/>
    <tableStyle name="Slicerstijl 1 2" pivot="0" table="0" count="0" xr9:uid="{00000000-0011-0000-FFFF-FFFF03000000}"/>
    <tableStyle name="Steunpunt Werk" pivot="0" table="0" count="1" xr9:uid="{00000000-0011-0000-FFFF-FFFF04000000}">
      <tableStyleElement type="wholeTable" dxfId="43"/>
    </tableStyle>
    <tableStyle name="Steunpunt Werk 2" pivot="0" table="0" count="0" xr9:uid="{00000000-0011-0000-FFFF-FFFF05000000}"/>
    <tableStyle name="Steunpunt Werk 3" pivot="0" table="0" count="1" xr9:uid="{00000000-0011-0000-FFFF-FFFF06000000}">
      <tableStyleElement type="wholeTable" dxfId="42"/>
    </tableStyle>
  </tableStyles>
  <colors>
    <mruColors>
      <color rgb="FFE69B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steunpuntwerk.be/node/3967"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214312</xdr:colOff>
      <xdr:row>2</xdr:row>
      <xdr:rowOff>135251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14562" cy="468626"/>
        </a:xfrm>
        <a:prstGeom prst="rect">
          <a:avLst/>
        </a:prstGeom>
      </xdr:spPr>
    </xdr:pic>
    <xdr:clientData/>
  </xdr:twoCellAnchor>
  <xdr:oneCellAnchor>
    <xdr:from>
      <xdr:col>0</xdr:col>
      <xdr:colOff>114300</xdr:colOff>
      <xdr:row>4</xdr:row>
      <xdr:rowOff>66675</xdr:rowOff>
    </xdr:from>
    <xdr:ext cx="12258675" cy="3640138"/>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14300" y="701675"/>
          <a:ext cx="12258675" cy="36401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ct val="100000"/>
            </a:lnSpc>
          </a:pPr>
          <a:r>
            <a:rPr lang="nl-BE" sz="1000" b="1" baseline="0">
              <a:ln>
                <a:noFill/>
              </a:ln>
              <a:solidFill>
                <a:schemeClr val="tx1"/>
              </a:solidFill>
              <a:effectLst/>
              <a:latin typeface="+mn-lt"/>
              <a:ea typeface="+mn-ea"/>
              <a:cs typeface="+mn-cs"/>
            </a:rPr>
            <a:t>In deze cijferreeks ontleden we de verschillende groepen van arbeidspotentieel naar gewest en zoomen we in op de mogelijke werkzaamheidsgroei die zou gerealiseerd kunnen worden indien de groepen die het dichtst bij de arbeidsmarkt staan aan het werk zouden gaan. </a:t>
          </a:r>
        </a:p>
        <a:p>
          <a:pPr>
            <a:lnSpc>
              <a:spcPct val="100000"/>
            </a:lnSpc>
          </a:pPr>
          <a:endParaRPr lang="nl-BE" sz="1000" baseline="0">
            <a:ln>
              <a:noFill/>
            </a:ln>
            <a:solidFill>
              <a:schemeClr val="tx1"/>
            </a:solidFill>
            <a:effectLst/>
            <a:latin typeface="+mn-lt"/>
            <a:ea typeface="+mn-ea"/>
            <a:cs typeface="+mn-cs"/>
          </a:endParaRPr>
        </a:p>
        <a:p>
          <a:pPr>
            <a:lnSpc>
              <a:spcPct val="100000"/>
            </a:lnSpc>
          </a:pPr>
          <a:r>
            <a:rPr lang="nl-BE" sz="1000" baseline="0">
              <a:ln>
                <a:noFill/>
              </a:ln>
              <a:solidFill>
                <a:schemeClr val="tx1"/>
              </a:solidFill>
              <a:effectLst/>
              <a:latin typeface="+mn-lt"/>
              <a:ea typeface="+mn-ea"/>
              <a:cs typeface="+mn-cs"/>
            </a:rPr>
            <a:t>Om het arbeidspotentieel binnen de totale bevolking in beeld te brengen, doen we beroep op de Enquête naar de Arbeidskrachten (EAK), uitgevoerd door Statbel. Via de EAK kunnen we de populatie op actieve leeftijd opdelen in werkenden, werklozen en niet-beroepsactieven. Elk van deze groepen kunnen we nog verder verfijnen zodat we een beter inzicht krijgen in hun band met de arbeidsmarkt.</a:t>
          </a:r>
        </a:p>
        <a:p>
          <a:pPr>
            <a:lnSpc>
              <a:spcPct val="100000"/>
            </a:lnSpc>
          </a:pPr>
          <a:endParaRPr lang="nl-BE" sz="1000" baseline="0">
            <a:ln>
              <a:noFill/>
            </a:ln>
            <a:solidFill>
              <a:schemeClr val="tx1"/>
            </a:solidFill>
            <a:effectLst/>
            <a:latin typeface="+mn-lt"/>
            <a:ea typeface="+mn-ea"/>
            <a:cs typeface="+mn-cs"/>
          </a:endParaRPr>
        </a:p>
        <a:p>
          <a:pPr>
            <a:lnSpc>
              <a:spcPct val="100000"/>
            </a:lnSpc>
          </a:pPr>
          <a:r>
            <a:rPr lang="nl-BE" sz="1000" baseline="0">
              <a:ln>
                <a:noFill/>
              </a:ln>
              <a:solidFill>
                <a:schemeClr val="tx1"/>
              </a:solidFill>
              <a:effectLst/>
              <a:latin typeface="+mn-lt"/>
              <a:ea typeface="+mn-ea"/>
              <a:cs typeface="+mn-cs"/>
            </a:rPr>
            <a:t>Om het arbeidspotentieel in kaart te brengen wordt er traditioneel gekeken naar de actieve werklozen maar deze belichten slechts een deel ervan. Er wordt nog heel wat arbeidspotentieel en beschikbaar arbeidsvolume niet </a:t>
          </a:r>
          <a:r>
            <a:rPr lang="nl-BE" sz="1000" baseline="0">
              <a:ln>
                <a:noFill/>
              </a:ln>
              <a:solidFill>
                <a:sysClr val="windowText" lastClr="000000"/>
              </a:solidFill>
              <a:effectLst/>
              <a:latin typeface="+mn-lt"/>
              <a:ea typeface="+mn-ea"/>
              <a:cs typeface="+mn-cs"/>
            </a:rPr>
            <a:t>opgenomen bij de werkloosheidscijfers. Dit komt onder meer door de strenge ILO-definitie van werkloosheid (geen job uitoefenen, voorbije vier weken actief gezocht hebben naar werk en binnen twee weken beschikbaar zijn). We vinden ook bij de werkenden en niet-beroepsactieven nog mogelijk arbeidspotentieel terug. We onderscheiden:</a:t>
          </a:r>
        </a:p>
        <a:p>
          <a:pPr>
            <a:lnSpc>
              <a:spcPct val="100000"/>
            </a:lnSpc>
          </a:pPr>
          <a:endParaRPr lang="nl-BE" sz="1000" baseline="0">
            <a:ln>
              <a:noFill/>
            </a:ln>
            <a:solidFill>
              <a:sysClr val="windowText" lastClr="000000"/>
            </a:solidFill>
            <a:effectLst/>
            <a:latin typeface="+mn-lt"/>
            <a:ea typeface="+mn-ea"/>
            <a:cs typeface="+mn-cs"/>
          </a:endParaRPr>
        </a:p>
        <a:p>
          <a:pPr marL="171450" indent="-171450">
            <a:lnSpc>
              <a:spcPct val="100000"/>
            </a:lnSpc>
            <a:spcBef>
              <a:spcPts val="0"/>
            </a:spcBef>
            <a:spcAft>
              <a:spcPts val="600"/>
            </a:spcAft>
            <a:buFont typeface="Wingdings" panose="05000000000000000000" pitchFamily="2" charset="2"/>
            <a:buChar char="Ø"/>
          </a:pPr>
          <a:r>
            <a:rPr lang="nl-BE" sz="1000" u="sng" baseline="0">
              <a:ln>
                <a:noFill/>
              </a:ln>
              <a:solidFill>
                <a:sysClr val="windowText" lastClr="000000"/>
              </a:solidFill>
              <a:effectLst/>
              <a:latin typeface="+mn-lt"/>
              <a:ea typeface="+mn-ea"/>
              <a:cs typeface="+mn-cs"/>
            </a:rPr>
            <a:t>Tijdsgerelateerde ondertewerkgestelden</a:t>
          </a:r>
          <a:r>
            <a:rPr lang="nl-BE" sz="1000" baseline="0">
              <a:ln>
                <a:noFill/>
              </a:ln>
              <a:solidFill>
                <a:sysClr val="windowText" lastClr="000000"/>
              </a:solidFill>
              <a:effectLst/>
              <a:latin typeface="+mn-lt"/>
              <a:ea typeface="+mn-ea"/>
              <a:cs typeface="+mn-cs"/>
            </a:rPr>
            <a:t>: deeltijds werkenden die graag meer uren zouden werken, en voltijds werkenden die een tijdelijke reductie van de arbeidsuren ervaren onder andere omwille van een flexibel uurrooster opgelegd door de werkgever, technische of economische redenen, of weersomstandigheden.</a:t>
          </a:r>
        </a:p>
        <a:p>
          <a:pPr marL="171450" indent="-171450">
            <a:lnSpc>
              <a:spcPct val="100000"/>
            </a:lnSpc>
            <a:buFont typeface="Wingdings" panose="05000000000000000000" pitchFamily="2" charset="2"/>
            <a:buChar char="Ø"/>
          </a:pPr>
          <a:r>
            <a:rPr lang="nl-BE" sz="1000" u="sng" baseline="0">
              <a:ln>
                <a:noFill/>
              </a:ln>
              <a:solidFill>
                <a:sysClr val="windowText" lastClr="000000"/>
              </a:solidFill>
              <a:effectLst/>
              <a:latin typeface="+mn-lt"/>
              <a:ea typeface="+mn-ea"/>
              <a:cs typeface="+mn-cs"/>
            </a:rPr>
            <a:t>Zoekende of beschikbare niet-beroepsactieven</a:t>
          </a:r>
          <a:r>
            <a:rPr lang="nl-BE" sz="1000" baseline="0">
              <a:ln>
                <a:noFill/>
              </a:ln>
              <a:solidFill>
                <a:sysClr val="windowText" lastClr="000000"/>
              </a:solidFill>
              <a:effectLst/>
              <a:latin typeface="+mn-lt"/>
              <a:ea typeface="+mn-ea"/>
              <a:cs typeface="+mn-cs"/>
            </a:rPr>
            <a:t>: zij zijn niet-werkend en voldoen niet aan alle criteria om onder de officiële ILO-werkloosheidsdefinitie geplaatst te worden. Maar ze zijn zoekend of beschikbaar omdat ze, ofwel zich beschikbaar stellen voor werk maar niet actief gezocht hebben (latente werklozen), ofwel de voorbije vier weken gezocht hebben naar werk maar zich niet beschikbaar stellen (niet-beschikbare werklozen).</a:t>
          </a:r>
        </a:p>
        <a:p>
          <a:pPr>
            <a:lnSpc>
              <a:spcPct val="100000"/>
            </a:lnSpc>
          </a:pPr>
          <a:endParaRPr lang="nl-BE" sz="1000" baseline="0">
            <a:ln>
              <a:noFill/>
            </a:ln>
            <a:solidFill>
              <a:sysClr val="windowText" lastClr="000000"/>
            </a:solidFill>
            <a:effectLst/>
            <a:latin typeface="+mn-lt"/>
            <a:ea typeface="+mn-ea"/>
            <a:cs typeface="+mn-cs"/>
          </a:endParaRPr>
        </a:p>
        <a:p>
          <a:pPr marL="171450" indent="-171450">
            <a:lnSpc>
              <a:spcPct val="100000"/>
            </a:lnSpc>
            <a:buFont typeface="Wingdings" panose="05000000000000000000" pitchFamily="2" charset="2"/>
            <a:buChar char="Ø"/>
          </a:pPr>
          <a:r>
            <a:rPr lang="nl-BE" sz="1000" u="sng" baseline="0">
              <a:ln>
                <a:noFill/>
              </a:ln>
              <a:solidFill>
                <a:sysClr val="windowText" lastClr="000000"/>
              </a:solidFill>
              <a:effectLst/>
              <a:latin typeface="+mn-lt"/>
              <a:ea typeface="+mn-ea"/>
              <a:cs typeface="+mn-cs"/>
            </a:rPr>
            <a:t>Inzetbare niet-beroepsactieven</a:t>
          </a:r>
          <a:r>
            <a:rPr lang="nl-BE" sz="1000" baseline="0">
              <a:ln>
                <a:noFill/>
              </a:ln>
              <a:solidFill>
                <a:sysClr val="windowText" lastClr="000000"/>
              </a:solidFill>
              <a:effectLst/>
              <a:latin typeface="+mn-lt"/>
              <a:ea typeface="+mn-ea"/>
              <a:cs typeface="+mn-cs"/>
            </a:rPr>
            <a:t>: zij voldoen niet aan de ILO-criteria om als werkend of werkloos beschouwd te worden maar toch percipiëren ze zichzelf wel zo wanneer er gepeild wordt naar hun arbeidsmarktstatus. Deze categorie omvat ook huisvrouwen- of mannen die de zorg voor eigen kinderen of andere afhankelijke personen op zich nemen omwille van een gebrek aan (betaalbare) opvang.</a:t>
          </a:r>
        </a:p>
        <a:p>
          <a:pPr marL="171450" indent="-171450">
            <a:lnSpc>
              <a:spcPct val="100000"/>
            </a:lnSpc>
            <a:buFont typeface="Wingdings" panose="05000000000000000000" pitchFamily="2" charset="2"/>
            <a:buChar char="Ø"/>
          </a:pPr>
          <a:endParaRPr lang="nl-BE" sz="1000" baseline="0">
            <a:ln>
              <a:noFill/>
            </a:ln>
            <a:solidFill>
              <a:sysClr val="windowText" lastClr="000000"/>
            </a:solidFill>
            <a:effectLst/>
            <a:latin typeface="+mn-lt"/>
            <a:ea typeface="+mn-ea"/>
            <a:cs typeface="+mn-cs"/>
          </a:endParaRPr>
        </a:p>
        <a:p>
          <a:pPr marL="171450" indent="-171450">
            <a:lnSpc>
              <a:spcPct val="100000"/>
            </a:lnSpc>
            <a:buFont typeface="Wingdings" panose="05000000000000000000" pitchFamily="2" charset="2"/>
            <a:buChar char="Ø"/>
          </a:pPr>
          <a:r>
            <a:rPr lang="nl-BE" sz="1000" u="sng" baseline="0">
              <a:ln>
                <a:noFill/>
              </a:ln>
              <a:solidFill>
                <a:sysClr val="windowText" lastClr="000000"/>
              </a:solidFill>
              <a:effectLst/>
              <a:latin typeface="+mn-lt"/>
              <a:ea typeface="+mn-ea"/>
              <a:cs typeface="+mn-cs"/>
            </a:rPr>
            <a:t>Niet direct inzetbaren</a:t>
          </a:r>
          <a:r>
            <a:rPr lang="nl-BE" sz="1000" baseline="0">
              <a:ln>
                <a:noFill/>
              </a:ln>
              <a:solidFill>
                <a:sysClr val="windowText" lastClr="000000"/>
              </a:solidFill>
              <a:effectLst/>
              <a:latin typeface="+mn-lt"/>
              <a:ea typeface="+mn-ea"/>
              <a:cs typeface="+mn-cs"/>
            </a:rPr>
            <a:t>: h</a:t>
          </a:r>
          <a:r>
            <a:rPr lang="nl-BE" sz="1000" baseline="0">
              <a:solidFill>
                <a:sysClr val="windowText" lastClr="000000"/>
              </a:solidFill>
              <a:effectLst/>
              <a:latin typeface="+mn-lt"/>
              <a:ea typeface="+mn-ea"/>
              <a:cs typeface="+mn-cs"/>
            </a:rPr>
            <a:t>et gaat over niet-beroepsactieven die zichzelf percipiëren als arbeidsongeschikt, student, huisvrouw- of man en ter beschikking gesteld voorafgaand aan het pensioen of swt’er.</a:t>
          </a:r>
          <a:r>
            <a:rPr lang="nl-BE" sz="1000" baseline="0">
              <a:ln>
                <a:noFill/>
              </a:ln>
              <a:solidFill>
                <a:sysClr val="windowText" lastClr="000000"/>
              </a:solidFill>
              <a:effectLst/>
              <a:latin typeface="+mn-lt"/>
              <a:ea typeface="+mn-ea"/>
              <a:cs typeface="+mn-cs"/>
            </a:rPr>
            <a:t> Ze kunnen voor een gedeelte in de toekomst inzetbaar worden na afronding van studies of mits de nodige ondersteuning op het werk (aanpassing van het werk, hulp bij verplaatsingen van en naar het werk, aangepaste uitrusting enzovoort).  </a:t>
          </a:r>
        </a:p>
        <a:p>
          <a:pPr marL="171450" indent="-171450">
            <a:lnSpc>
              <a:spcPct val="100000"/>
            </a:lnSpc>
            <a:buFont typeface="Wingdings" panose="05000000000000000000" pitchFamily="2" charset="2"/>
            <a:buChar char="Ø"/>
          </a:pPr>
          <a:endParaRPr lang="nl-BE" sz="1000" baseline="0">
            <a:ln>
              <a:noFill/>
            </a:ln>
            <a:solidFill>
              <a:sysClr val="windowText" lastClr="000000"/>
            </a:solidFill>
            <a:effectLst/>
            <a:latin typeface="+mn-lt"/>
            <a:ea typeface="+mn-ea"/>
            <a:cs typeface="+mn-cs"/>
          </a:endParaRPr>
        </a:p>
        <a:p>
          <a:pPr marL="171450" indent="-171450">
            <a:lnSpc>
              <a:spcPct val="100000"/>
            </a:lnSpc>
            <a:buFont typeface="Wingdings" panose="05000000000000000000" pitchFamily="2" charset="2"/>
            <a:buChar char="Ø"/>
          </a:pPr>
          <a:r>
            <a:rPr lang="nl-BE" sz="1000" baseline="0">
              <a:ln>
                <a:noFill/>
              </a:ln>
              <a:solidFill>
                <a:sysClr val="windowText" lastClr="000000"/>
              </a:solidFill>
              <a:effectLst/>
              <a:latin typeface="+mn-lt"/>
              <a:ea typeface="+mn-ea"/>
              <a:cs typeface="+mn-cs"/>
            </a:rPr>
            <a:t>Niet inzetbaren: hier vinden we de niet-beroepsactieven terug die zichzelf percipiëren als (vervroegd) gepensioneerd en die geen betaald werk opnemen.</a:t>
          </a:r>
        </a:p>
        <a:p>
          <a:pPr>
            <a:lnSpc>
              <a:spcPct val="100000"/>
            </a:lnSpc>
          </a:pPr>
          <a:endParaRPr lang="nl-BE" sz="1000" u="sng" baseline="0">
            <a:ln>
              <a:noFill/>
            </a:ln>
            <a:solidFill>
              <a:srgbClr val="E69B1E"/>
            </a:solidFill>
            <a:effectLst/>
            <a:latin typeface="+mn-lt"/>
            <a:ea typeface="+mn-ea"/>
            <a:cs typeface="+mn-cs"/>
          </a:endParaRPr>
        </a:p>
        <a:p>
          <a:pPr>
            <a:lnSpc>
              <a:spcPct val="100000"/>
            </a:lnSpc>
          </a:pPr>
          <a:endParaRPr lang="nl-BE" sz="1000" baseline="0">
            <a:ln>
              <a:noFill/>
            </a:ln>
            <a:solidFill>
              <a:schemeClr val="tx1"/>
            </a:solidFill>
            <a:effectLst/>
            <a:latin typeface="+mn-lt"/>
            <a:ea typeface="+mn-ea"/>
            <a:cs typeface="+mn-cs"/>
          </a:endParaRPr>
        </a:p>
        <a:p>
          <a:endParaRPr lang="nl-BE" sz="1100"/>
        </a:p>
      </xdr:txBody>
    </xdr:sp>
    <xdr:clientData/>
  </xdr:oneCellAnchor>
  <xdr:oneCellAnchor>
    <xdr:from>
      <xdr:col>0</xdr:col>
      <xdr:colOff>87313</xdr:colOff>
      <xdr:row>27</xdr:row>
      <xdr:rowOff>65087</xdr:rowOff>
    </xdr:from>
    <xdr:ext cx="5972175" cy="436786"/>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87313" y="4351337"/>
          <a:ext cx="5972175"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BE" sz="1000"/>
            <a:t>Meer uitleg over de afbakening van groepen kan u raadplegen op </a:t>
          </a:r>
          <a:r>
            <a:rPr lang="nl-BE" sz="1000" u="sng">
              <a:solidFill>
                <a:srgbClr val="E69B1E"/>
              </a:solidFill>
            </a:rPr>
            <a:t>onze website</a:t>
          </a:r>
        </a:p>
        <a:p>
          <a:endParaRPr lang="nl-BE" sz="1100"/>
        </a:p>
      </xdr:txBody>
    </xdr:sp>
    <xdr:clientData/>
  </xdr:oneCellAnchor>
  <xdr:oneCellAnchor>
    <xdr:from>
      <xdr:col>0</xdr:col>
      <xdr:colOff>91440</xdr:colOff>
      <xdr:row>30</xdr:row>
      <xdr:rowOff>32386</xdr:rowOff>
    </xdr:from>
    <xdr:ext cx="12106275" cy="2893694"/>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1440" y="4832986"/>
          <a:ext cx="12106275" cy="2893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000" b="1" baseline="0">
              <a:solidFill>
                <a:schemeClr val="tx1"/>
              </a:solidFill>
              <a:effectLst/>
              <a:latin typeface="+mn-lt"/>
              <a:ea typeface="+mn-ea"/>
              <a:cs typeface="+mn-cs"/>
            </a:rPr>
            <a:t>Potentiële werkzaamheidsgraad </a:t>
          </a:r>
        </a:p>
        <a:p>
          <a:endParaRPr lang="nl-BE" sz="1000">
            <a:effectLst/>
          </a:endParaRPr>
        </a:p>
        <a:p>
          <a:r>
            <a:rPr lang="nl-BE" sz="1000" b="0" baseline="0">
              <a:solidFill>
                <a:schemeClr val="tx1"/>
              </a:solidFill>
              <a:effectLst/>
              <a:latin typeface="+mn-lt"/>
              <a:ea typeface="+mn-ea"/>
              <a:cs typeface="+mn-cs"/>
            </a:rPr>
            <a:t>Deze indicator geeft aan hoe de werkzaamheidsgraad zou worden opgehoogd als we erin slagen om de op het eerste zicht ‘makkelijkste’ groepen van arbeidsreserve aan de slag te krijgen bovenop de werkende populatie. Meer specifiek bekijken hoe de werkzaamheidsgraad verandert als we de actieve werklozen, de zoekende of beschikbare niet-beroepsactieven en inzetbare niet-beroepsactieven aan het werk zouden krijgen. Deze groepen staan ook gekend als de potentiële arbeidsreserve.  </a:t>
          </a:r>
        </a:p>
        <a:p>
          <a:endParaRPr lang="nl-BE" sz="1000">
            <a:effectLst/>
          </a:endParaRPr>
        </a:p>
        <a:p>
          <a:r>
            <a:rPr lang="nl-BE" sz="1000" baseline="0">
              <a:solidFill>
                <a:schemeClr val="tx1"/>
              </a:solidFill>
              <a:effectLst/>
              <a:latin typeface="+mn-lt"/>
              <a:ea typeface="+mn-ea"/>
              <a:cs typeface="+mn-cs"/>
            </a:rPr>
            <a:t>= (werkenden + actieve werklozen + zoekende of beschikbare niet-beroepsactieven + inzetbare niet-beroepsactieven) / totale bevolking</a:t>
          </a:r>
        </a:p>
        <a:p>
          <a:endParaRPr lang="nl-BE" sz="1000" baseline="0">
            <a:solidFill>
              <a:schemeClr val="tx1"/>
            </a:solidFill>
            <a:effectLst/>
            <a:latin typeface="+mn-lt"/>
            <a:ea typeface="+mn-ea"/>
            <a:cs typeface="+mn-cs"/>
          </a:endParaRPr>
        </a:p>
        <a:p>
          <a:endParaRPr lang="nl-BE" sz="1000" baseline="0">
            <a:solidFill>
              <a:schemeClr val="tx1"/>
            </a:solidFill>
            <a:effectLst/>
            <a:latin typeface="+mn-lt"/>
            <a:ea typeface="+mn-ea"/>
            <a:cs typeface="+mn-cs"/>
          </a:endParaRPr>
        </a:p>
        <a:p>
          <a:r>
            <a:rPr lang="nl-BE" sz="1000" b="1"/>
            <a:t>Tijdreeksbreuk in de Belgische cijfers</a:t>
          </a:r>
        </a:p>
        <a:p>
          <a:endParaRPr lang="nl-BE" sz="1000" b="1">
            <a:effectLst/>
          </a:endParaRPr>
        </a:p>
        <a:p>
          <a:r>
            <a:rPr lang="nl-BE" sz="1000"/>
            <a:t>In 2017 werd de Enquête naar de Arbeidskrachten grondig hervormd. Zo wordt vanaf 2017 met een roterend panel gewerkt, worden verschillende dataverzamelingsmodi gebruikt en werd de weegmethode herzien. Dit zorgt voor een breuk in de resultaten, waardoor de cijfers volgens de oude methode niet meer vergelijkbaar zijn met deze volgens de nieuwe methode. De breuk wordt in de tabellen aangeduid met een verticale streep.</a:t>
          </a:r>
          <a:endParaRPr lang="nl-BE" sz="1000" b="1">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2</xdr:row>
      <xdr:rowOff>98625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512422" cy="43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2</xdr:row>
      <xdr:rowOff>134820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512422" cy="432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2</xdr:row>
      <xdr:rowOff>132915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512422" cy="4510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40616</xdr:colOff>
      <xdr:row>2</xdr:row>
      <xdr:rowOff>137102</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736191" cy="4704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4"/>
  <sheetViews>
    <sheetView tabSelected="1" zoomScale="80" zoomScaleNormal="80" workbookViewId="0">
      <selection activeCell="A4" sqref="A4"/>
    </sheetView>
  </sheetViews>
  <sheetFormatPr defaultColWidth="9.28515625" defaultRowHeight="12.75" customHeight="1" x14ac:dyDescent="0.3"/>
  <cols>
    <col min="1" max="16384" width="9.28515625" style="21"/>
  </cols>
  <sheetData>
    <row r="1" spans="1:36" s="3" customFormat="1" ht="12.75" customHeight="1" x14ac:dyDescent="0.3">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s="3" customFormat="1" ht="12.75" customHeight="1" x14ac:dyDescent="0.3">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36" s="3" customFormat="1" ht="12.75" customHeight="1" x14ac:dyDescent="0.3">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1:36" s="6" customFormat="1" ht="12.75" customHeight="1" x14ac:dyDescent="0.3">
      <c r="A4" s="4" t="s">
        <v>26</v>
      </c>
      <c r="B4" s="5"/>
      <c r="C4" s="5"/>
      <c r="D4" s="5"/>
      <c r="E4" s="5"/>
      <c r="F4" s="86" t="s">
        <v>22</v>
      </c>
      <c r="G4" s="86"/>
      <c r="H4" s="72"/>
      <c r="I4" s="86" t="s">
        <v>23</v>
      </c>
      <c r="J4" s="86"/>
      <c r="K4" s="71"/>
      <c r="L4" s="86" t="s">
        <v>24</v>
      </c>
      <c r="M4" s="86"/>
      <c r="N4" s="71"/>
      <c r="O4" s="86" t="s">
        <v>25</v>
      </c>
      <c r="P4" s="86"/>
      <c r="Q4" s="76"/>
      <c r="R4" s="5"/>
      <c r="S4" s="5"/>
      <c r="T4" s="5"/>
      <c r="U4" s="5"/>
      <c r="V4" s="5"/>
      <c r="W4" s="5"/>
      <c r="X4" s="5"/>
      <c r="Y4" s="5"/>
      <c r="Z4" s="5"/>
      <c r="AA4" s="5"/>
      <c r="AB4" s="5"/>
      <c r="AC4" s="5"/>
      <c r="AD4" s="5"/>
      <c r="AE4" s="5"/>
      <c r="AF4" s="5"/>
      <c r="AG4" s="5"/>
      <c r="AH4" s="5"/>
      <c r="AI4" s="5"/>
      <c r="AJ4" s="5"/>
    </row>
  </sheetData>
  <mergeCells count="4">
    <mergeCell ref="F4:G4"/>
    <mergeCell ref="I4:J4"/>
    <mergeCell ref="L4:M4"/>
    <mergeCell ref="O4:P4"/>
  </mergeCells>
  <hyperlinks>
    <hyperlink ref="F4:G4" location="'Vlaams Gewest'!A1" display="Vlaams Gewest" xr:uid="{00000000-0004-0000-0000-000000000000}"/>
    <hyperlink ref="I4:J4" location="'Waals Gewest'!A1" display="Waals Gewest" xr:uid="{00000000-0004-0000-0000-000001000000}"/>
    <hyperlink ref="L4:M4" location="'Brussels H. Gewest'!A1" display="Brussels H. Gewest" xr:uid="{00000000-0004-0000-0000-000002000000}"/>
    <hyperlink ref="O4:P4" location="België!A1" display="België" xr:uid="{00000000-0004-0000-0000-000003000000}"/>
  </hyperlinks>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55"/>
  <sheetViews>
    <sheetView zoomScale="80" zoomScaleNormal="80" workbookViewId="0">
      <selection activeCell="A4" sqref="A4"/>
    </sheetView>
  </sheetViews>
  <sheetFormatPr defaultColWidth="9.28515625" defaultRowHeight="13.8" x14ac:dyDescent="0.3"/>
  <cols>
    <col min="1" max="1" width="47.140625" style="21" customWidth="1"/>
    <col min="2" max="10" width="13.7109375" style="21" customWidth="1"/>
    <col min="11" max="11" width="10.42578125" style="21" customWidth="1"/>
    <col min="12" max="19" width="9.28515625" style="21" customWidth="1"/>
    <col min="20" max="16384" width="9.28515625" style="21"/>
  </cols>
  <sheetData>
    <row r="1" spans="1:36" s="3" customFormat="1" ht="13.2" customHeight="1" x14ac:dyDescent="0.3">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s="3" customFormat="1" ht="13.2" customHeight="1" x14ac:dyDescent="0.3">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36" s="3" customFormat="1" ht="13.2" customHeight="1" x14ac:dyDescent="0.3">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1:36" s="6" customFormat="1" ht="13.2" customHeight="1" x14ac:dyDescent="0.3">
      <c r="A4" s="4" t="s">
        <v>26</v>
      </c>
      <c r="B4" s="5"/>
      <c r="C4" s="76"/>
      <c r="D4" s="5"/>
      <c r="E4" s="5"/>
      <c r="F4" s="80" t="s">
        <v>28</v>
      </c>
      <c r="G4" s="5"/>
      <c r="H4" s="5"/>
      <c r="I4" s="76"/>
      <c r="J4" s="76"/>
      <c r="K4" s="76"/>
      <c r="L4" s="5"/>
      <c r="M4" s="5"/>
      <c r="N4" s="5"/>
      <c r="O4" s="5"/>
      <c r="P4" s="5"/>
      <c r="Q4" s="5"/>
      <c r="R4" s="5"/>
      <c r="S4" s="5"/>
      <c r="T4" s="5"/>
      <c r="U4" s="5"/>
      <c r="V4" s="5"/>
      <c r="W4" s="5"/>
      <c r="X4" s="5"/>
      <c r="Y4" s="5"/>
      <c r="Z4" s="5"/>
      <c r="AA4" s="5"/>
      <c r="AB4" s="5"/>
      <c r="AC4" s="5"/>
      <c r="AD4" s="5"/>
      <c r="AE4" s="5"/>
      <c r="AF4" s="5"/>
      <c r="AG4" s="5"/>
      <c r="AH4" s="5"/>
      <c r="AI4" s="5"/>
      <c r="AJ4" s="5"/>
    </row>
    <row r="5" spans="1:36" x14ac:dyDescent="0.3">
      <c r="A5" s="1" t="s">
        <v>29</v>
      </c>
    </row>
    <row r="6" spans="1:36" x14ac:dyDescent="0.3">
      <c r="A6" s="1" t="s">
        <v>36</v>
      </c>
    </row>
    <row r="7" spans="1:36" x14ac:dyDescent="0.3">
      <c r="A7" s="75" t="s">
        <v>40</v>
      </c>
    </row>
    <row r="8" spans="1:36" x14ac:dyDescent="0.3">
      <c r="A8" s="75"/>
    </row>
    <row r="9" spans="1:36" x14ac:dyDescent="0.3">
      <c r="B9" s="87" t="s">
        <v>17</v>
      </c>
      <c r="C9" s="87"/>
      <c r="D9" s="87"/>
      <c r="E9" s="87"/>
      <c r="F9" s="87"/>
      <c r="G9" s="87"/>
      <c r="H9" s="87"/>
      <c r="I9" s="73"/>
      <c r="J9" s="82"/>
      <c r="K9" s="82"/>
      <c r="L9" s="87" t="s">
        <v>20</v>
      </c>
      <c r="M9" s="87"/>
      <c r="N9" s="87"/>
      <c r="O9" s="87"/>
      <c r="P9" s="87"/>
      <c r="Q9" s="87"/>
      <c r="R9" s="87"/>
    </row>
    <row r="10" spans="1:36" x14ac:dyDescent="0.3">
      <c r="A10" s="23"/>
      <c r="B10" s="24">
        <v>2012</v>
      </c>
      <c r="C10" s="24">
        <v>2013</v>
      </c>
      <c r="D10" s="24">
        <v>2014</v>
      </c>
      <c r="E10" s="24">
        <v>2015</v>
      </c>
      <c r="F10" s="24">
        <v>2016</v>
      </c>
      <c r="G10" s="24">
        <v>2017</v>
      </c>
      <c r="H10" s="24">
        <v>2018</v>
      </c>
      <c r="I10" s="24">
        <v>2019</v>
      </c>
      <c r="J10" s="24">
        <v>2020</v>
      </c>
      <c r="K10" s="24"/>
      <c r="L10" s="54">
        <v>2012</v>
      </c>
      <c r="M10" s="54">
        <v>2013</v>
      </c>
      <c r="N10" s="54">
        <v>2014</v>
      </c>
      <c r="O10" s="54">
        <v>2015</v>
      </c>
      <c r="P10" s="54">
        <v>2016</v>
      </c>
      <c r="Q10" s="54">
        <v>2017</v>
      </c>
      <c r="R10" s="54">
        <v>2018</v>
      </c>
      <c r="S10" s="54">
        <v>2019</v>
      </c>
      <c r="T10" s="54">
        <v>2020</v>
      </c>
    </row>
    <row r="11" spans="1:36" x14ac:dyDescent="0.3">
      <c r="A11" s="26" t="s">
        <v>0</v>
      </c>
      <c r="B11" s="28">
        <v>3786349.7499999776</v>
      </c>
      <c r="C11" s="28">
        <v>3795568.4999999716</v>
      </c>
      <c r="D11" s="28">
        <v>3800466.2500000349</v>
      </c>
      <c r="E11" s="28">
        <v>3806443.750000041</v>
      </c>
      <c r="F11" s="28">
        <v>3812107.5000000191</v>
      </c>
      <c r="G11" s="27">
        <v>3802690.9927195292</v>
      </c>
      <c r="H11" s="28">
        <v>3816851.2459108178</v>
      </c>
      <c r="I11" s="28">
        <v>3825299.2302979366</v>
      </c>
      <c r="J11" s="28">
        <v>3831435.750000007</v>
      </c>
      <c r="K11" s="28"/>
      <c r="L11" s="55"/>
      <c r="M11" s="55"/>
      <c r="N11" s="55"/>
      <c r="O11" s="55"/>
      <c r="P11" s="55"/>
      <c r="Q11" s="55"/>
      <c r="R11" s="55"/>
      <c r="S11" s="55"/>
      <c r="T11" s="55"/>
    </row>
    <row r="12" spans="1:36" x14ac:dyDescent="0.3">
      <c r="A12" s="25"/>
      <c r="B12" s="29"/>
      <c r="C12" s="29"/>
      <c r="D12" s="29"/>
      <c r="E12" s="29"/>
      <c r="F12" s="29"/>
      <c r="G12" s="29"/>
      <c r="H12" s="29"/>
      <c r="I12" s="29"/>
      <c r="J12" s="29"/>
      <c r="K12" s="29"/>
      <c r="L12" s="55"/>
      <c r="M12" s="55"/>
      <c r="N12" s="55"/>
      <c r="O12" s="55"/>
      <c r="P12" s="55"/>
      <c r="Q12" s="55"/>
      <c r="R12" s="55"/>
      <c r="S12" s="55"/>
      <c r="T12" s="55"/>
    </row>
    <row r="13" spans="1:36" s="1" customFormat="1" x14ac:dyDescent="0.3">
      <c r="A13" s="22" t="s">
        <v>1</v>
      </c>
      <c r="B13" s="28">
        <v>2831055.3171689482</v>
      </c>
      <c r="C13" s="28">
        <v>2868719.8209131788</v>
      </c>
      <c r="D13" s="28">
        <v>2873404.8841417343</v>
      </c>
      <c r="E13" s="28">
        <v>2883194.7092526122</v>
      </c>
      <c r="F13" s="28">
        <v>2880320.8252766072</v>
      </c>
      <c r="G13" s="27">
        <v>2897116.012693644</v>
      </c>
      <c r="H13" s="28">
        <v>2944284.6746351356</v>
      </c>
      <c r="I13" s="28">
        <v>2976469.1772823874</v>
      </c>
      <c r="J13" s="28">
        <v>2961685.3569328217</v>
      </c>
      <c r="K13" s="28"/>
      <c r="L13" s="56">
        <v>74.770042497235366</v>
      </c>
      <c r="M13" s="56">
        <v>75.580767964356326</v>
      </c>
      <c r="N13" s="56">
        <v>75.606641267810431</v>
      </c>
      <c r="O13" s="56">
        <v>75.74510221653955</v>
      </c>
      <c r="P13" s="56">
        <v>75.557177369121746</v>
      </c>
      <c r="Q13" s="57">
        <v>76.185943539465583</v>
      </c>
      <c r="R13" s="56">
        <v>77.139099350269262</v>
      </c>
      <c r="S13" s="56">
        <v>77.810100546057484</v>
      </c>
      <c r="T13" s="56">
        <v>77.299622130759104</v>
      </c>
    </row>
    <row r="14" spans="1:36" x14ac:dyDescent="0.3">
      <c r="A14" s="31" t="s">
        <v>2</v>
      </c>
      <c r="B14" s="29">
        <v>2708090.3598925429</v>
      </c>
      <c r="C14" s="29">
        <v>2728229.5239472003</v>
      </c>
      <c r="D14" s="29">
        <v>2733921.7083498598</v>
      </c>
      <c r="E14" s="29">
        <v>2737597.2121484084</v>
      </c>
      <c r="F14" s="29">
        <v>2745967.9883727296</v>
      </c>
      <c r="G14" s="32">
        <v>2774795.6009723945</v>
      </c>
      <c r="H14" s="29">
        <v>2848965.3398755677</v>
      </c>
      <c r="I14" s="29">
        <v>2886219.8879563827</v>
      </c>
      <c r="J14" s="29">
        <v>2863075.1237793635</v>
      </c>
      <c r="K14" s="29"/>
      <c r="L14" s="50">
        <v>71.522456685163831</v>
      </c>
      <c r="M14" s="50">
        <v>71.879338337517055</v>
      </c>
      <c r="N14" s="50">
        <v>71.936481697471592</v>
      </c>
      <c r="O14" s="50">
        <v>71.920075323545205</v>
      </c>
      <c r="P14" s="50">
        <v>72.032805695346099</v>
      </c>
      <c r="Q14" s="51">
        <v>72.969263247655419</v>
      </c>
      <c r="R14" s="50">
        <v>74.641770305505233</v>
      </c>
      <c r="S14" s="50">
        <v>75.450826567928047</v>
      </c>
      <c r="T14" s="50">
        <v>74.725907221055664</v>
      </c>
    </row>
    <row r="15" spans="1:36" s="53" customFormat="1" x14ac:dyDescent="0.3">
      <c r="A15" s="34" t="s">
        <v>3</v>
      </c>
      <c r="B15" s="35">
        <v>2595496.6853172462</v>
      </c>
      <c r="C15" s="35">
        <v>2603775.2894497355</v>
      </c>
      <c r="D15" s="35">
        <v>2617374.2566519752</v>
      </c>
      <c r="E15" s="35">
        <v>2614067.3311977424</v>
      </c>
      <c r="F15" s="35">
        <v>2627236.7607177179</v>
      </c>
      <c r="G15" s="36">
        <v>2661623.9196858667</v>
      </c>
      <c r="H15" s="35">
        <v>2731869.0894251452</v>
      </c>
      <c r="I15" s="35">
        <v>2772573.6808305625</v>
      </c>
      <c r="J15" s="35">
        <v>2643044.308168815</v>
      </c>
      <c r="K15" s="35"/>
      <c r="L15" s="58">
        <v>68.548783305537526</v>
      </c>
      <c r="M15" s="58">
        <v>68.600403060826196</v>
      </c>
      <c r="N15" s="58">
        <v>68.869819766244504</v>
      </c>
      <c r="O15" s="58">
        <v>68.674792086385466</v>
      </c>
      <c r="P15" s="58">
        <v>68.918223337555531</v>
      </c>
      <c r="Q15" s="59">
        <v>69.993168647720765</v>
      </c>
      <c r="R15" s="58">
        <v>71.573894642918873</v>
      </c>
      <c r="S15" s="58">
        <v>72.47991631270682</v>
      </c>
      <c r="T15" s="58">
        <v>68.983130101263228</v>
      </c>
    </row>
    <row r="16" spans="1:36" s="53" customFormat="1" x14ac:dyDescent="0.3">
      <c r="A16" s="34" t="s">
        <v>4</v>
      </c>
      <c r="B16" s="35">
        <v>112593.67457529681</v>
      </c>
      <c r="C16" s="35">
        <v>124454.23449746452</v>
      </c>
      <c r="D16" s="35">
        <v>116547.45169788449</v>
      </c>
      <c r="E16" s="35">
        <v>123529.8809506659</v>
      </c>
      <c r="F16" s="35">
        <v>118731.22765501185</v>
      </c>
      <c r="G16" s="36">
        <v>113171.68128652754</v>
      </c>
      <c r="H16" s="35">
        <v>117096.25045042249</v>
      </c>
      <c r="I16" s="35">
        <v>113646.20712582034</v>
      </c>
      <c r="J16" s="35">
        <v>220030.81561054836</v>
      </c>
      <c r="K16" s="35"/>
      <c r="L16" s="58">
        <v>2.9736733796263137</v>
      </c>
      <c r="M16" s="58">
        <v>3.2789352766908428</v>
      </c>
      <c r="N16" s="58">
        <v>3.0666619312270811</v>
      </c>
      <c r="O16" s="58">
        <v>3.2452832371597391</v>
      </c>
      <c r="P16" s="58">
        <v>3.1145823577905731</v>
      </c>
      <c r="Q16" s="59">
        <v>2.9760945999346577</v>
      </c>
      <c r="R16" s="58">
        <v>3.067875662586367</v>
      </c>
      <c r="S16" s="58">
        <v>2.9709102552212343</v>
      </c>
      <c r="T16" s="58">
        <v>5.742777119792442</v>
      </c>
    </row>
    <row r="17" spans="1:20" x14ac:dyDescent="0.3">
      <c r="A17" s="31" t="s">
        <v>5</v>
      </c>
      <c r="B17" s="29">
        <v>122964.95727640517</v>
      </c>
      <c r="C17" s="29">
        <v>140490.29696597849</v>
      </c>
      <c r="D17" s="29">
        <v>139483.17579187444</v>
      </c>
      <c r="E17" s="29">
        <v>145597.49710420388</v>
      </c>
      <c r="F17" s="29">
        <v>134352.83690387753</v>
      </c>
      <c r="G17" s="32">
        <v>122320.4117212494</v>
      </c>
      <c r="H17" s="29">
        <v>95319.334759568039</v>
      </c>
      <c r="I17" s="29">
        <v>90249.289326004728</v>
      </c>
      <c r="J17" s="29">
        <v>98610.233153458234</v>
      </c>
      <c r="K17" s="29"/>
      <c r="L17" s="50">
        <v>3.2475858120715317</v>
      </c>
      <c r="M17" s="50">
        <v>3.7014296268392872</v>
      </c>
      <c r="N17" s="50">
        <v>3.6701595703388539</v>
      </c>
      <c r="O17" s="50">
        <v>3.8250268929943418</v>
      </c>
      <c r="P17" s="50">
        <v>3.5243716737756441</v>
      </c>
      <c r="Q17" s="51">
        <v>3.2166802918101647</v>
      </c>
      <c r="R17" s="50">
        <v>2.4973290447640153</v>
      </c>
      <c r="S17" s="50">
        <v>2.3592739781294334</v>
      </c>
      <c r="T17" s="50">
        <v>2.5737149097034462</v>
      </c>
    </row>
    <row r="18" spans="1:20" x14ac:dyDescent="0.3">
      <c r="A18" s="25"/>
      <c r="B18" s="84"/>
      <c r="C18" s="84"/>
      <c r="D18" s="84"/>
      <c r="E18" s="84"/>
      <c r="F18" s="84"/>
      <c r="G18" s="84"/>
      <c r="H18" s="84"/>
      <c r="I18" s="84"/>
      <c r="J18" s="84"/>
      <c r="K18" s="29"/>
      <c r="L18" s="85"/>
      <c r="M18" s="85"/>
      <c r="N18" s="85"/>
      <c r="O18" s="85"/>
      <c r="P18" s="85"/>
      <c r="Q18" s="85"/>
      <c r="R18" s="85"/>
      <c r="S18" s="85"/>
      <c r="T18" s="85"/>
    </row>
    <row r="19" spans="1:20" s="1" customFormat="1" x14ac:dyDescent="0.3">
      <c r="A19" s="22" t="s">
        <v>6</v>
      </c>
      <c r="B19" s="28">
        <v>955294.43283102498</v>
      </c>
      <c r="C19" s="28">
        <v>926848.67908680579</v>
      </c>
      <c r="D19" s="28">
        <v>927061.36585830455</v>
      </c>
      <c r="E19" s="28">
        <v>923249.04074738477</v>
      </c>
      <c r="F19" s="28">
        <v>931786.67472341831</v>
      </c>
      <c r="G19" s="27">
        <v>905574.98002588539</v>
      </c>
      <c r="H19" s="28">
        <v>872566.57127568242</v>
      </c>
      <c r="I19" s="28">
        <v>848830.05301554978</v>
      </c>
      <c r="J19" s="28">
        <v>869750.3930671853</v>
      </c>
      <c r="K19" s="28"/>
      <c r="L19" s="56">
        <v>25.22995750276452</v>
      </c>
      <c r="M19" s="56">
        <v>24.419232035644008</v>
      </c>
      <c r="N19" s="56">
        <v>24.393358732189661</v>
      </c>
      <c r="O19" s="56">
        <v>24.254897783459295</v>
      </c>
      <c r="P19" s="56">
        <v>24.442822630878421</v>
      </c>
      <c r="Q19" s="57">
        <v>23.814056460534417</v>
      </c>
      <c r="R19" s="56">
        <v>22.860900649730752</v>
      </c>
      <c r="S19" s="56">
        <v>22.189899453942534</v>
      </c>
      <c r="T19" s="56">
        <v>22.700377869240889</v>
      </c>
    </row>
    <row r="20" spans="1:20" s="1" customFormat="1" x14ac:dyDescent="0.3">
      <c r="A20" s="39" t="s">
        <v>7</v>
      </c>
      <c r="B20" s="28">
        <v>57841.778262414111</v>
      </c>
      <c r="C20" s="28">
        <v>56775.29910562274</v>
      </c>
      <c r="D20" s="28">
        <v>60955.834826802566</v>
      </c>
      <c r="E20" s="28">
        <v>62749.446155404716</v>
      </c>
      <c r="F20" s="28">
        <v>55152.908199834012</v>
      </c>
      <c r="G20" s="27">
        <v>69137.334977272403</v>
      </c>
      <c r="H20" s="28">
        <v>71168.782759915281</v>
      </c>
      <c r="I20" s="28">
        <v>65599.118526418795</v>
      </c>
      <c r="J20" s="28">
        <v>71450.61976541426</v>
      </c>
      <c r="K20" s="28"/>
      <c r="L20" s="56">
        <v>1.5276396022954417</v>
      </c>
      <c r="M20" s="56">
        <v>1.4958312333349579</v>
      </c>
      <c r="N20" s="56">
        <v>1.6039041216798597</v>
      </c>
      <c r="O20" s="56">
        <v>1.6485058042800198</v>
      </c>
      <c r="P20" s="56">
        <v>1.4467826051556452</v>
      </c>
      <c r="Q20" s="57">
        <v>1.8181160422879432</v>
      </c>
      <c r="R20" s="56">
        <v>1.8645940901197533</v>
      </c>
      <c r="S20" s="56">
        <v>1.7148754797231787</v>
      </c>
      <c r="T20" s="56">
        <v>1.8648523537270363</v>
      </c>
    </row>
    <row r="21" spans="1:20" x14ac:dyDescent="0.3">
      <c r="A21" s="40" t="s">
        <v>34</v>
      </c>
      <c r="B21" s="29">
        <v>40822.758483814134</v>
      </c>
      <c r="C21" s="29">
        <v>42861.420379670592</v>
      </c>
      <c r="D21" s="29">
        <v>45476.275453794064</v>
      </c>
      <c r="E21" s="29">
        <v>45430.659545464972</v>
      </c>
      <c r="F21" s="29">
        <v>38536.146661469575</v>
      </c>
      <c r="G21" s="32">
        <v>46574.027225756596</v>
      </c>
      <c r="H21" s="29">
        <v>48509.203225212244</v>
      </c>
      <c r="I21" s="29">
        <v>40664.482336849607</v>
      </c>
      <c r="J21" s="29">
        <v>48941.170444949348</v>
      </c>
      <c r="K21" s="29"/>
      <c r="L21" s="50">
        <v>1.0781560389083016</v>
      </c>
      <c r="M21" s="50">
        <v>1.129249027640284</v>
      </c>
      <c r="N21" s="50">
        <v>1.1965972715530271</v>
      </c>
      <c r="O21" s="50">
        <v>1.1935197924694008</v>
      </c>
      <c r="P21" s="50">
        <v>1.0108882465006399</v>
      </c>
      <c r="Q21" s="51">
        <v>1.2247649707779373</v>
      </c>
      <c r="R21" s="50">
        <v>1.2709220270814212</v>
      </c>
      <c r="S21" s="50">
        <v>1.0630405594095818</v>
      </c>
      <c r="T21" s="50">
        <v>1.2773585057494246</v>
      </c>
    </row>
    <row r="22" spans="1:20" x14ac:dyDescent="0.3">
      <c r="A22" s="40" t="s">
        <v>35</v>
      </c>
      <c r="B22" s="29">
        <v>17019.019778599981</v>
      </c>
      <c r="C22" s="29">
        <v>13913.878725952116</v>
      </c>
      <c r="D22" s="29">
        <v>15479.559373008467</v>
      </c>
      <c r="E22" s="29">
        <v>17318.786609939762</v>
      </c>
      <c r="F22" s="29">
        <v>16616.761538364397</v>
      </c>
      <c r="G22" s="32">
        <v>22563.307751515782</v>
      </c>
      <c r="H22" s="29">
        <v>22659.579534703051</v>
      </c>
      <c r="I22" s="29">
        <v>24934.636189569246</v>
      </c>
      <c r="J22" s="29">
        <v>22509.449320464897</v>
      </c>
      <c r="K22" s="29"/>
      <c r="L22" s="50">
        <v>0.44948356338714041</v>
      </c>
      <c r="M22" s="50">
        <v>0.36658220569467315</v>
      </c>
      <c r="N22" s="50">
        <v>0.40730685012683188</v>
      </c>
      <c r="O22" s="50">
        <v>0.45498601181061915</v>
      </c>
      <c r="P22" s="50">
        <v>0.43589435865500414</v>
      </c>
      <c r="Q22" s="51">
        <v>0.59335107151000521</v>
      </c>
      <c r="R22" s="50">
        <v>0.59367206303833253</v>
      </c>
      <c r="S22" s="50">
        <v>0.65183492031359835</v>
      </c>
      <c r="T22" s="50">
        <v>0.58749384797761139</v>
      </c>
    </row>
    <row r="23" spans="1:20" s="1" customFormat="1" x14ac:dyDescent="0.3">
      <c r="A23" s="39" t="s">
        <v>8</v>
      </c>
      <c r="B23" s="28">
        <v>897452.65456861083</v>
      </c>
      <c r="C23" s="28">
        <v>870073.3799811831</v>
      </c>
      <c r="D23" s="28">
        <v>866105.53103150195</v>
      </c>
      <c r="E23" s="28">
        <v>860499.5945919801</v>
      </c>
      <c r="F23" s="28">
        <v>876633.76652358426</v>
      </c>
      <c r="G23" s="27">
        <v>836437.64504861296</v>
      </c>
      <c r="H23" s="28">
        <v>801397.78851576708</v>
      </c>
      <c r="I23" s="28">
        <v>783230.93448913097</v>
      </c>
      <c r="J23" s="28">
        <v>798299.77330177103</v>
      </c>
      <c r="K23" s="28"/>
      <c r="L23" s="56">
        <v>23.702317900469076</v>
      </c>
      <c r="M23" s="56">
        <v>22.92340080230905</v>
      </c>
      <c r="N23" s="56">
        <v>22.7894546105098</v>
      </c>
      <c r="O23" s="56">
        <v>22.606391979179275</v>
      </c>
      <c r="P23" s="56">
        <v>22.996040025722774</v>
      </c>
      <c r="Q23" s="57">
        <v>21.995940418246473</v>
      </c>
      <c r="R23" s="56">
        <v>20.996306559610996</v>
      </c>
      <c r="S23" s="56">
        <v>20.475023974219354</v>
      </c>
      <c r="T23" s="56">
        <v>20.835525515513854</v>
      </c>
    </row>
    <row r="24" spans="1:20" x14ac:dyDescent="0.3">
      <c r="A24" s="40" t="s">
        <v>9</v>
      </c>
      <c r="B24" s="29">
        <v>93619.865994749198</v>
      </c>
      <c r="C24" s="29">
        <v>72839.339692473732</v>
      </c>
      <c r="D24" s="29">
        <v>66661.200776069527</v>
      </c>
      <c r="E24" s="29">
        <v>63367.945293528363</v>
      </c>
      <c r="F24" s="29">
        <v>58264.61944987029</v>
      </c>
      <c r="G24" s="32">
        <v>57408.097834664994</v>
      </c>
      <c r="H24" s="29">
        <v>40945.328461905541</v>
      </c>
      <c r="I24" s="29">
        <v>46517.866835358662</v>
      </c>
      <c r="J24" s="29">
        <v>48114.477332593531</v>
      </c>
      <c r="K24" s="29"/>
      <c r="L24" s="50">
        <v>2.4725625516963867</v>
      </c>
      <c r="M24" s="50">
        <v>1.9190627093800119</v>
      </c>
      <c r="N24" s="50">
        <v>1.7540269111998801</v>
      </c>
      <c r="O24" s="50">
        <v>1.6647545440157281</v>
      </c>
      <c r="P24" s="50">
        <v>1.5284096644669649</v>
      </c>
      <c r="Q24" s="51">
        <v>1.5096703346281908</v>
      </c>
      <c r="R24" s="50">
        <v>1.0727514860782774</v>
      </c>
      <c r="S24" s="50">
        <v>1.2160582489055523</v>
      </c>
      <c r="T24" s="50">
        <v>1.2557819175903822</v>
      </c>
    </row>
    <row r="25" spans="1:20" x14ac:dyDescent="0.3">
      <c r="A25" s="40" t="s">
        <v>10</v>
      </c>
      <c r="B25" s="29">
        <v>614443.03447106981</v>
      </c>
      <c r="C25" s="29">
        <v>600254.19492667844</v>
      </c>
      <c r="D25" s="29">
        <v>610234.99027877615</v>
      </c>
      <c r="E25" s="29">
        <v>603823.7807838677</v>
      </c>
      <c r="F25" s="29">
        <v>626819.73112943501</v>
      </c>
      <c r="G25" s="32">
        <v>598411.8629936385</v>
      </c>
      <c r="H25" s="29">
        <v>577648.71970990684</v>
      </c>
      <c r="I25" s="29">
        <v>554388.15648744593</v>
      </c>
      <c r="J25" s="29">
        <v>556942.16244340094</v>
      </c>
      <c r="K25" s="29"/>
      <c r="L25" s="50">
        <v>16.227846740018496</v>
      </c>
      <c r="M25" s="50">
        <v>15.814605767928649</v>
      </c>
      <c r="N25" s="50">
        <v>16.056845400976012</v>
      </c>
      <c r="O25" s="50">
        <v>15.863199890550364</v>
      </c>
      <c r="P25" s="50">
        <v>16.442866082066988</v>
      </c>
      <c r="Q25" s="51">
        <v>15.736536682558022</v>
      </c>
      <c r="R25" s="50">
        <v>15.134169043888482</v>
      </c>
      <c r="S25" s="50">
        <v>14.492674248761109</v>
      </c>
      <c r="T25" s="50">
        <v>14.536121673015135</v>
      </c>
    </row>
    <row r="26" spans="1:20" s="53" customFormat="1" x14ac:dyDescent="0.3">
      <c r="A26" s="44" t="s">
        <v>11</v>
      </c>
      <c r="B26" s="35">
        <v>180402.6242496171</v>
      </c>
      <c r="C26" s="35">
        <v>182755.21016882724</v>
      </c>
      <c r="D26" s="35">
        <v>186434.12551058034</v>
      </c>
      <c r="E26" s="35">
        <v>197817.96185654271</v>
      </c>
      <c r="F26" s="62">
        <v>215126.67564881954</v>
      </c>
      <c r="G26" s="36">
        <v>209533.06003306527</v>
      </c>
      <c r="H26" s="35">
        <v>207721.60106112843</v>
      </c>
      <c r="I26" s="35">
        <v>219152.67957436264</v>
      </c>
      <c r="J26" s="35">
        <v>212377.67443138605</v>
      </c>
      <c r="K26" s="35"/>
      <c r="L26" s="58">
        <v>4.7645525680668603</v>
      </c>
      <c r="M26" s="58">
        <v>4.8149627695779591</v>
      </c>
      <c r="N26" s="58">
        <v>4.905559298430255</v>
      </c>
      <c r="O26" s="58">
        <v>5.1969232924180364</v>
      </c>
      <c r="P26" s="58">
        <v>5.6432478792588734</v>
      </c>
      <c r="Q26" s="59">
        <v>5.5101258670301734</v>
      </c>
      <c r="R26" s="58">
        <v>5.4422241706084531</v>
      </c>
      <c r="S26" s="58">
        <v>5.7290336358155631</v>
      </c>
      <c r="T26" s="58">
        <v>5.5430310799648845</v>
      </c>
    </row>
    <row r="27" spans="1:20" s="53" customFormat="1" x14ac:dyDescent="0.3">
      <c r="A27" s="44" t="s">
        <v>12</v>
      </c>
      <c r="B27" s="35">
        <v>163683.14088990533</v>
      </c>
      <c r="C27" s="35">
        <v>161303.81977381874</v>
      </c>
      <c r="D27" s="35">
        <v>175937.44431568301</v>
      </c>
      <c r="E27" s="35">
        <v>166736.2056261345</v>
      </c>
      <c r="F27" s="37">
        <v>177452.28754816236</v>
      </c>
      <c r="G27" s="36">
        <v>177079.47982406925</v>
      </c>
      <c r="H27" s="35">
        <v>167314.31772847226</v>
      </c>
      <c r="I27" s="35">
        <v>150244.27357881458</v>
      </c>
      <c r="J27" s="35">
        <v>171335.18244590351</v>
      </c>
      <c r="K27" s="35"/>
      <c r="L27" s="58">
        <v>4.3229799595218665</v>
      </c>
      <c r="M27" s="58">
        <v>4.2497934044351977</v>
      </c>
      <c r="N27" s="58">
        <v>4.6293647342791528</v>
      </c>
      <c r="O27" s="58">
        <v>4.380366992842931</v>
      </c>
      <c r="P27" s="58">
        <v>4.6549654632814388</v>
      </c>
      <c r="Q27" s="59">
        <v>4.6566886492512305</v>
      </c>
      <c r="R27" s="58">
        <v>4.3835692550953977</v>
      </c>
      <c r="S27" s="58">
        <v>3.927647604370879</v>
      </c>
      <c r="T27" s="58">
        <v>4.4718271067419888</v>
      </c>
    </row>
    <row r="28" spans="1:20" s="53" customFormat="1" x14ac:dyDescent="0.3">
      <c r="A28" s="44" t="s">
        <v>13</v>
      </c>
      <c r="B28" s="35">
        <v>163612.92705168857</v>
      </c>
      <c r="C28" s="35">
        <v>161893.68887278376</v>
      </c>
      <c r="D28" s="35">
        <v>158736.77022085243</v>
      </c>
      <c r="E28" s="35">
        <v>151872.23863230809</v>
      </c>
      <c r="F28" s="35">
        <v>154887.92509191242</v>
      </c>
      <c r="G28" s="36">
        <v>132082.59004001255</v>
      </c>
      <c r="H28" s="35">
        <v>139911.90763992831</v>
      </c>
      <c r="I28" s="35">
        <v>127474.27529072916</v>
      </c>
      <c r="J28" s="35">
        <v>122115.7811113232</v>
      </c>
      <c r="K28" s="35"/>
      <c r="L28" s="58">
        <v>4.3211255656371819</v>
      </c>
      <c r="M28" s="58">
        <v>4.2653343991232138</v>
      </c>
      <c r="N28" s="58">
        <v>4.1767709480606747</v>
      </c>
      <c r="O28" s="58">
        <v>3.9898721380634208</v>
      </c>
      <c r="P28" s="58">
        <v>4.0630523953459248</v>
      </c>
      <c r="Q28" s="59">
        <v>3.4733979251243996</v>
      </c>
      <c r="R28" s="58">
        <v>3.6656368987348635</v>
      </c>
      <c r="S28" s="58">
        <v>3.3324000977774682</v>
      </c>
      <c r="T28" s="58">
        <v>3.1872068091269177</v>
      </c>
    </row>
    <row r="29" spans="1:20" s="53" customFormat="1" ht="26.25" customHeight="1" x14ac:dyDescent="0.3">
      <c r="A29" s="45" t="s">
        <v>14</v>
      </c>
      <c r="B29" s="35">
        <v>85613.046533548215</v>
      </c>
      <c r="C29" s="35">
        <v>75365.892222778813</v>
      </c>
      <c r="D29" s="35">
        <v>73780.316105841848</v>
      </c>
      <c r="E29" s="35">
        <v>70113.996317188416</v>
      </c>
      <c r="F29" s="35">
        <v>65432.641105579838</v>
      </c>
      <c r="G29" s="36">
        <v>60908.222966769863</v>
      </c>
      <c r="H29" s="35">
        <v>49226.96260577238</v>
      </c>
      <c r="I29" s="35">
        <v>38499.721073995126</v>
      </c>
      <c r="J29" s="35">
        <v>31549.435160817389</v>
      </c>
      <c r="K29" s="35"/>
      <c r="L29" s="63">
        <v>2.2610971565304743</v>
      </c>
      <c r="M29" s="63">
        <v>1.9856285619079033</v>
      </c>
      <c r="N29" s="63">
        <v>1.9413490675214171</v>
      </c>
      <c r="O29" s="63">
        <v>1.8419816742908039</v>
      </c>
      <c r="P29" s="63">
        <v>1.7164427053953621</v>
      </c>
      <c r="Q29" s="64">
        <v>1.601713709669867</v>
      </c>
      <c r="R29" s="63">
        <v>1.2897270402799079</v>
      </c>
      <c r="S29" s="63">
        <v>1.0064499208078042</v>
      </c>
      <c r="T29" s="63">
        <v>0.82343636222576189</v>
      </c>
    </row>
    <row r="30" spans="1:20" s="53" customFormat="1" x14ac:dyDescent="0.3">
      <c r="A30" s="44" t="s">
        <v>15</v>
      </c>
      <c r="B30" s="35">
        <v>21131.295746310505</v>
      </c>
      <c r="C30" s="35">
        <v>18935.583888469977</v>
      </c>
      <c r="D30" s="35">
        <v>15346.334125818401</v>
      </c>
      <c r="E30" s="35">
        <v>17283.378351693937</v>
      </c>
      <c r="F30" s="35">
        <v>13920.201734960905</v>
      </c>
      <c r="G30" s="36">
        <v>18808.510129721617</v>
      </c>
      <c r="H30" s="35">
        <v>13473.930674605452</v>
      </c>
      <c r="I30" s="35">
        <v>19017.206969544361</v>
      </c>
      <c r="J30" s="35">
        <v>19564.08929397069</v>
      </c>
      <c r="K30" s="35"/>
      <c r="L30" s="58">
        <v>0.55809149026210869</v>
      </c>
      <c r="M30" s="58">
        <v>0.49888663288437873</v>
      </c>
      <c r="N30" s="58">
        <v>0.40380135268450973</v>
      </c>
      <c r="O30" s="58">
        <v>0.45405579293517084</v>
      </c>
      <c r="P30" s="58">
        <v>0.36515763878539198</v>
      </c>
      <c r="Q30" s="59">
        <v>0.49461053148235268</v>
      </c>
      <c r="R30" s="58">
        <v>0.35301167916985871</v>
      </c>
      <c r="S30" s="58">
        <v>0.49714298998939199</v>
      </c>
      <c r="T30" s="58">
        <v>0.51062031495557902</v>
      </c>
    </row>
    <row r="31" spans="1:20" x14ac:dyDescent="0.3">
      <c r="A31" s="41" t="s">
        <v>16</v>
      </c>
      <c r="B31" s="29">
        <v>189389.75410279178</v>
      </c>
      <c r="C31" s="29">
        <v>196979.84536203093</v>
      </c>
      <c r="D31" s="29">
        <v>189209.33997665628</v>
      </c>
      <c r="E31" s="29">
        <v>193307.86851458403</v>
      </c>
      <c r="F31" s="29">
        <v>191549.41594427888</v>
      </c>
      <c r="G31" s="32">
        <v>180617.68422030949</v>
      </c>
      <c r="H31" s="29">
        <v>182803.74034395468</v>
      </c>
      <c r="I31" s="29">
        <v>182324.91116632632</v>
      </c>
      <c r="J31" s="29">
        <v>193243.13352577656</v>
      </c>
      <c r="K31" s="29"/>
      <c r="L31" s="60">
        <v>5.001908608754194</v>
      </c>
      <c r="M31" s="60">
        <v>5.1897323250003895</v>
      </c>
      <c r="N31" s="60">
        <v>4.978582298333909</v>
      </c>
      <c r="O31" s="60">
        <v>5.0784375446131822</v>
      </c>
      <c r="P31" s="60">
        <v>5.0247642791888198</v>
      </c>
      <c r="Q31" s="61">
        <v>4.7497334010602605</v>
      </c>
      <c r="R31" s="60">
        <v>4.7893860296442359</v>
      </c>
      <c r="S31" s="60">
        <v>4.7662914765526931</v>
      </c>
      <c r="T31" s="60">
        <v>5.0436219249083374</v>
      </c>
    </row>
    <row r="32" spans="1:20" x14ac:dyDescent="0.3">
      <c r="A32" s="47"/>
      <c r="B32" s="25"/>
      <c r="C32" s="25"/>
      <c r="D32" s="25"/>
      <c r="E32" s="25"/>
      <c r="F32" s="25"/>
      <c r="G32" s="25"/>
      <c r="H32" s="25"/>
      <c r="I32" s="25"/>
      <c r="J32" s="25"/>
      <c r="K32" s="25"/>
      <c r="L32" s="37"/>
      <c r="M32" s="37"/>
      <c r="N32" s="37"/>
      <c r="O32" s="37"/>
      <c r="P32" s="37"/>
      <c r="Q32" s="37"/>
      <c r="R32" s="37"/>
    </row>
    <row r="33" spans="1:18" x14ac:dyDescent="0.3">
      <c r="A33" s="21" t="s">
        <v>18</v>
      </c>
      <c r="B33" s="48">
        <v>71.522456685163831</v>
      </c>
      <c r="C33" s="48">
        <v>71.879338337517055</v>
      </c>
      <c r="D33" s="48">
        <v>71.936481697471592</v>
      </c>
      <c r="E33" s="48">
        <v>71.920075323545205</v>
      </c>
      <c r="F33" s="48">
        <v>72.032805695346099</v>
      </c>
      <c r="G33" s="49">
        <v>72.969263247655419</v>
      </c>
      <c r="H33" s="48">
        <v>74.641770305505233</v>
      </c>
      <c r="I33" s="48">
        <v>75.450826567928047</v>
      </c>
      <c r="J33" s="48">
        <v>74.725907221055664</v>
      </c>
      <c r="K33" s="48"/>
      <c r="L33" s="25"/>
      <c r="M33" s="25"/>
      <c r="N33" s="25"/>
      <c r="O33" s="25"/>
      <c r="P33" s="25"/>
      <c r="Q33" s="25"/>
      <c r="R33" s="25"/>
    </row>
    <row r="34" spans="1:18" x14ac:dyDescent="0.3">
      <c r="A34" s="1" t="s">
        <v>19</v>
      </c>
      <c r="B34" s="56">
        <v>78.770244651227188</v>
      </c>
      <c r="C34" s="56">
        <v>78.995661907071309</v>
      </c>
      <c r="D34" s="56">
        <v>78.964572300690179</v>
      </c>
      <c r="E34" s="56">
        <v>79.058362564835306</v>
      </c>
      <c r="F34" s="56">
        <v>78.532369638744356</v>
      </c>
      <c r="G34" s="57">
        <v>79.51372991638172</v>
      </c>
      <c r="H34" s="56">
        <v>80.076444926467289</v>
      </c>
      <c r="I34" s="56">
        <v>80.741034274686214</v>
      </c>
      <c r="J34" s="56">
        <v>80.420256402076532</v>
      </c>
      <c r="K34" s="56"/>
      <c r="L34" s="25"/>
      <c r="M34" s="25"/>
      <c r="N34" s="25"/>
      <c r="O34" s="25"/>
      <c r="P34" s="25"/>
      <c r="Q34" s="25"/>
      <c r="R34" s="25"/>
    </row>
    <row r="35" spans="1:18" x14ac:dyDescent="0.3">
      <c r="A35" s="21" t="s">
        <v>21</v>
      </c>
      <c r="B35" s="48">
        <v>7.2477879660633562</v>
      </c>
      <c r="C35" s="48">
        <v>7.1163235695542539</v>
      </c>
      <c r="D35" s="48">
        <v>7.0280906032185868</v>
      </c>
      <c r="E35" s="48">
        <v>7.1382872412901008</v>
      </c>
      <c r="F35" s="48">
        <v>6.4995639433982575</v>
      </c>
      <c r="G35" s="49">
        <v>6.5444666687263009</v>
      </c>
      <c r="H35" s="48">
        <v>5.4346746209620562</v>
      </c>
      <c r="I35" s="48">
        <v>5.2902077067581672</v>
      </c>
      <c r="J35" s="48">
        <v>5.6943491810208684</v>
      </c>
      <c r="K35" s="48"/>
      <c r="L35" s="25"/>
      <c r="M35" s="25"/>
      <c r="N35" s="25"/>
      <c r="O35" s="25"/>
      <c r="P35" s="25"/>
      <c r="Q35" s="25"/>
      <c r="R35" s="25"/>
    </row>
    <row r="36" spans="1:18" x14ac:dyDescent="0.3">
      <c r="B36" s="25"/>
      <c r="C36" s="25"/>
      <c r="D36" s="25"/>
      <c r="E36" s="25"/>
      <c r="F36" s="25"/>
      <c r="G36" s="25"/>
      <c r="H36" s="90"/>
      <c r="I36" s="90"/>
      <c r="J36" s="90"/>
      <c r="K36" s="25"/>
      <c r="L36" s="25"/>
      <c r="M36" s="25"/>
      <c r="N36" s="25"/>
      <c r="O36" s="25"/>
      <c r="P36" s="25"/>
      <c r="Q36" s="25"/>
      <c r="R36" s="25"/>
    </row>
    <row r="37" spans="1:18" x14ac:dyDescent="0.3">
      <c r="A37" s="22"/>
      <c r="H37" s="91"/>
      <c r="I37" s="91"/>
      <c r="J37" s="91"/>
    </row>
    <row r="38" spans="1:18" x14ac:dyDescent="0.3">
      <c r="A38" s="31"/>
    </row>
    <row r="39" spans="1:18" x14ac:dyDescent="0.3">
      <c r="A39" s="34"/>
    </row>
    <row r="40" spans="1:18" x14ac:dyDescent="0.3">
      <c r="A40" s="34"/>
    </row>
    <row r="41" spans="1:18" x14ac:dyDescent="0.3">
      <c r="A41" s="31"/>
    </row>
    <row r="42" spans="1:18" x14ac:dyDescent="0.3">
      <c r="A42" s="25"/>
    </row>
    <row r="43" spans="1:18" x14ac:dyDescent="0.3">
      <c r="A43" s="22"/>
    </row>
    <row r="44" spans="1:18" x14ac:dyDescent="0.3">
      <c r="A44" s="39"/>
    </row>
    <row r="45" spans="1:18" x14ac:dyDescent="0.3">
      <c r="A45" s="40"/>
    </row>
    <row r="46" spans="1:18" x14ac:dyDescent="0.3">
      <c r="A46" s="41"/>
    </row>
    <row r="47" spans="1:18" x14ac:dyDescent="0.3">
      <c r="A47" s="43"/>
    </row>
    <row r="48" spans="1:18" x14ac:dyDescent="0.3">
      <c r="A48" s="41"/>
    </row>
    <row r="49" spans="1:1" x14ac:dyDescent="0.3">
      <c r="A49" s="41"/>
    </row>
    <row r="50" spans="1:1" x14ac:dyDescent="0.3">
      <c r="A50" s="44"/>
    </row>
    <row r="51" spans="1:1" x14ac:dyDescent="0.3">
      <c r="A51" s="44"/>
    </row>
    <row r="52" spans="1:1" x14ac:dyDescent="0.3">
      <c r="A52" s="44"/>
    </row>
    <row r="53" spans="1:1" x14ac:dyDescent="0.3">
      <c r="A53" s="45"/>
    </row>
    <row r="54" spans="1:1" x14ac:dyDescent="0.3">
      <c r="A54" s="44"/>
    </row>
    <row r="55" spans="1:1" x14ac:dyDescent="0.3">
      <c r="A55" s="41"/>
    </row>
  </sheetData>
  <mergeCells count="2">
    <mergeCell ref="B9:H9"/>
    <mergeCell ref="L9:R9"/>
  </mergeCells>
  <conditionalFormatting sqref="B11:K17 B19:K31 K18">
    <cfRule type="cellIs" dxfId="41" priority="2" operator="lessThan">
      <formula>5000</formula>
    </cfRule>
  </conditionalFormatting>
  <conditionalFormatting sqref="B18:J18">
    <cfRule type="cellIs" dxfId="40" priority="1" operator="lessThan">
      <formula>5000</formula>
    </cfRule>
  </conditionalFormatting>
  <hyperlinks>
    <hyperlink ref="F4" location="Duiding!A1" display="Duiding" xr:uid="{00000000-0004-0000-0100-000000000000}"/>
  </hyperlinks>
  <pageMargins left="0.23622047244094491" right="0.23622047244094491" top="0.74803149606299213" bottom="0.74803149606299213" header="0.31496062992125984" footer="0.31496062992125984"/>
  <pageSetup paperSize="9" scale="67" orientation="landscape" r:id="rId1"/>
  <headerFooter>
    <oddFooter>&amp;C© Steunpunt Werk
Vlamingenstraat 83 postbus 3552 - 3000 Leuven | T: +32 (0)16 32 32 39 | steunpuntwerk@kuleuven.be</oddFooter>
  </headerFooter>
  <rowBreaks count="1" manualBreakCount="1">
    <brk id="37" max="1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35"/>
  <sheetViews>
    <sheetView zoomScale="80" zoomScaleNormal="80" workbookViewId="0">
      <pane ySplit="10" topLeftCell="A11" activePane="bottomLeft" state="frozen"/>
      <selection pane="bottomLeft" activeCell="A4" sqref="A4"/>
    </sheetView>
  </sheetViews>
  <sheetFormatPr defaultColWidth="9.28515625" defaultRowHeight="13.8" x14ac:dyDescent="0.3"/>
  <cols>
    <col min="1" max="1" width="47.140625" style="21" customWidth="1"/>
    <col min="2" max="10" width="13.7109375" style="21" customWidth="1"/>
    <col min="11" max="11" width="9.28515625" style="21"/>
    <col min="12" max="19" width="9.28515625" style="21" customWidth="1"/>
    <col min="20" max="22" width="9.28515625" style="21"/>
    <col min="23" max="23" width="9.140625" style="21" customWidth="1"/>
    <col min="24" max="16384" width="9.28515625" style="21"/>
  </cols>
  <sheetData>
    <row r="1" spans="1:36" s="3" customFormat="1" ht="13.2" customHeight="1" x14ac:dyDescent="0.3">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s="3" customFormat="1" ht="13.2" customHeight="1" x14ac:dyDescent="0.3">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36" s="3" customFormat="1" ht="13.2" customHeight="1" x14ac:dyDescent="0.3">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1:36" s="6" customFormat="1" ht="13.2" customHeight="1" x14ac:dyDescent="0.3">
      <c r="A4" s="4" t="s">
        <v>26</v>
      </c>
      <c r="B4" s="5"/>
      <c r="C4" s="5"/>
      <c r="D4" s="5"/>
      <c r="E4" s="5"/>
      <c r="F4" s="81" t="s">
        <v>28</v>
      </c>
      <c r="G4" s="76"/>
      <c r="H4" s="5"/>
      <c r="I4" s="5"/>
      <c r="J4" s="76"/>
      <c r="K4" s="5"/>
      <c r="L4" s="5"/>
      <c r="M4" s="5"/>
      <c r="N4" s="5"/>
      <c r="O4" s="5"/>
      <c r="P4" s="5"/>
      <c r="Q4" s="5"/>
      <c r="R4" s="5"/>
      <c r="S4" s="5"/>
      <c r="T4" s="5"/>
      <c r="U4" s="5"/>
      <c r="V4" s="5"/>
      <c r="W4" s="5"/>
      <c r="X4" s="5"/>
      <c r="Y4" s="5"/>
      <c r="Z4" s="5"/>
      <c r="AA4" s="5"/>
      <c r="AB4" s="5"/>
      <c r="AC4" s="5"/>
      <c r="AD4" s="5"/>
      <c r="AE4" s="5"/>
      <c r="AF4" s="5"/>
      <c r="AG4" s="5"/>
      <c r="AH4" s="5"/>
      <c r="AI4" s="5"/>
      <c r="AJ4" s="5"/>
    </row>
    <row r="5" spans="1:36" x14ac:dyDescent="0.3">
      <c r="A5" s="1" t="s">
        <v>30</v>
      </c>
    </row>
    <row r="6" spans="1:36" x14ac:dyDescent="0.3">
      <c r="A6" s="1" t="s">
        <v>37</v>
      </c>
    </row>
    <row r="7" spans="1:36" x14ac:dyDescent="0.3">
      <c r="A7" s="75" t="s">
        <v>40</v>
      </c>
    </row>
    <row r="8" spans="1:36" x14ac:dyDescent="0.3">
      <c r="A8" s="75"/>
    </row>
    <row r="9" spans="1:36" x14ac:dyDescent="0.3">
      <c r="B9" s="87" t="s">
        <v>17</v>
      </c>
      <c r="C9" s="87"/>
      <c r="D9" s="87"/>
      <c r="E9" s="87"/>
      <c r="F9" s="87"/>
      <c r="G9" s="87"/>
      <c r="H9" s="87"/>
      <c r="I9" s="73"/>
      <c r="J9" s="82"/>
      <c r="K9" s="1"/>
      <c r="L9" s="87" t="s">
        <v>20</v>
      </c>
      <c r="M9" s="87"/>
      <c r="N9" s="87"/>
      <c r="O9" s="87"/>
      <c r="P9" s="87"/>
      <c r="Q9" s="87"/>
      <c r="R9" s="87"/>
    </row>
    <row r="10" spans="1:36" x14ac:dyDescent="0.3">
      <c r="A10" s="23"/>
      <c r="B10" s="24">
        <v>2012</v>
      </c>
      <c r="C10" s="24">
        <v>2013</v>
      </c>
      <c r="D10" s="24">
        <v>2014</v>
      </c>
      <c r="E10" s="24">
        <v>2015</v>
      </c>
      <c r="F10" s="24">
        <v>2016</v>
      </c>
      <c r="G10" s="24">
        <v>2017</v>
      </c>
      <c r="H10" s="24">
        <v>2018</v>
      </c>
      <c r="I10" s="24">
        <v>2019</v>
      </c>
      <c r="J10" s="24">
        <v>2020</v>
      </c>
      <c r="K10" s="25"/>
      <c r="L10" s="54">
        <v>2012</v>
      </c>
      <c r="M10" s="54">
        <v>2013</v>
      </c>
      <c r="N10" s="54">
        <v>2014</v>
      </c>
      <c r="O10" s="54">
        <v>2015</v>
      </c>
      <c r="P10" s="54">
        <v>2016</v>
      </c>
      <c r="Q10" s="54">
        <v>2017</v>
      </c>
      <c r="R10" s="54">
        <v>2018</v>
      </c>
      <c r="S10" s="54">
        <v>2019</v>
      </c>
      <c r="T10" s="54">
        <v>2020</v>
      </c>
    </row>
    <row r="11" spans="1:36" x14ac:dyDescent="0.3">
      <c r="A11" s="26" t="s">
        <v>0</v>
      </c>
      <c r="B11" s="52">
        <v>2113568.9999999977</v>
      </c>
      <c r="C11" s="52">
        <v>2116679.9999999586</v>
      </c>
      <c r="D11" s="52">
        <v>2116486.750000014</v>
      </c>
      <c r="E11" s="52">
        <v>2116583.5000000112</v>
      </c>
      <c r="F11" s="52">
        <v>2116064.000000013</v>
      </c>
      <c r="G11" s="27">
        <v>2105748.2540565692</v>
      </c>
      <c r="H11" s="28">
        <v>2106773.4504901869</v>
      </c>
      <c r="I11" s="28">
        <v>2107391.7478581429</v>
      </c>
      <c r="J11" s="28">
        <v>2108214.9999999986</v>
      </c>
      <c r="K11" s="25"/>
      <c r="L11" s="55"/>
      <c r="M11" s="55"/>
      <c r="N11" s="55"/>
      <c r="O11" s="55"/>
      <c r="P11" s="55"/>
      <c r="Q11" s="55"/>
      <c r="R11" s="55"/>
      <c r="S11" s="55"/>
      <c r="T11" s="55"/>
    </row>
    <row r="12" spans="1:36" x14ac:dyDescent="0.3">
      <c r="A12" s="25"/>
      <c r="B12" s="29"/>
      <c r="C12" s="29"/>
      <c r="D12" s="29"/>
      <c r="E12" s="29"/>
      <c r="F12" s="29"/>
      <c r="G12" s="29"/>
      <c r="H12" s="29"/>
      <c r="I12" s="29"/>
      <c r="J12" s="29"/>
      <c r="K12" s="25"/>
      <c r="L12" s="25"/>
      <c r="M12" s="25"/>
      <c r="N12" s="25"/>
      <c r="O12" s="25"/>
      <c r="P12" s="25"/>
      <c r="Q12" s="25"/>
      <c r="R12" s="25"/>
      <c r="S12" s="25"/>
      <c r="T12" s="25"/>
    </row>
    <row r="13" spans="1:36" s="1" customFormat="1" x14ac:dyDescent="0.3">
      <c r="A13" s="22" t="s">
        <v>1</v>
      </c>
      <c r="B13" s="28">
        <v>1464501.426228008</v>
      </c>
      <c r="C13" s="28">
        <v>1483428.9395892387</v>
      </c>
      <c r="D13" s="28">
        <v>1482303.0426760067</v>
      </c>
      <c r="E13" s="28">
        <v>1475632.8357037059</v>
      </c>
      <c r="F13" s="28">
        <v>1477711.779962013</v>
      </c>
      <c r="G13" s="27">
        <v>1471360.8468336544</v>
      </c>
      <c r="H13" s="28">
        <v>1465928.1512356503</v>
      </c>
      <c r="I13" s="28">
        <v>1465956.2738722088</v>
      </c>
      <c r="J13" s="28">
        <v>1467494.4740709439</v>
      </c>
      <c r="K13" s="30"/>
      <c r="L13" s="56">
        <v>69.290447874093985</v>
      </c>
      <c r="M13" s="56">
        <v>70.082815521914881</v>
      </c>
      <c r="N13" s="56">
        <v>70.036018069850741</v>
      </c>
      <c r="O13" s="56">
        <v>69.717676420689202</v>
      </c>
      <c r="P13" s="56">
        <v>69.833038129376234</v>
      </c>
      <c r="Q13" s="57">
        <v>69.873539916235757</v>
      </c>
      <c r="R13" s="56">
        <v>69.581670060184692</v>
      </c>
      <c r="S13" s="56">
        <v>69.562589649605485</v>
      </c>
      <c r="T13" s="56">
        <v>69.608387857545111</v>
      </c>
    </row>
    <row r="14" spans="1:36" x14ac:dyDescent="0.3">
      <c r="A14" s="31" t="s">
        <v>2</v>
      </c>
      <c r="B14" s="29">
        <v>1320257.5811083994</v>
      </c>
      <c r="C14" s="29">
        <v>1318867.7127057007</v>
      </c>
      <c r="D14" s="29">
        <v>1308345.8328926885</v>
      </c>
      <c r="E14" s="29">
        <v>1302590.1893699232</v>
      </c>
      <c r="F14" s="29">
        <v>1324007.4791189698</v>
      </c>
      <c r="G14" s="32">
        <v>1329998.4034034531</v>
      </c>
      <c r="H14" s="29">
        <v>1342366.9022772701</v>
      </c>
      <c r="I14" s="29">
        <v>1361969.1897377269</v>
      </c>
      <c r="J14" s="29">
        <v>1361987.8243814965</v>
      </c>
      <c r="K14" s="33"/>
      <c r="L14" s="50">
        <v>62.465790381501662</v>
      </c>
      <c r="M14" s="50">
        <v>62.308318343147121</v>
      </c>
      <c r="N14" s="50">
        <v>61.816868586239906</v>
      </c>
      <c r="O14" s="50">
        <v>61.542112057942255</v>
      </c>
      <c r="P14" s="50">
        <v>62.569349467641885</v>
      </c>
      <c r="Q14" s="51">
        <v>63.160370706294486</v>
      </c>
      <c r="R14" s="50">
        <v>63.716718186520673</v>
      </c>
      <c r="S14" s="50">
        <v>64.62819222491359</v>
      </c>
      <c r="T14" s="50">
        <v>64.60383900036274</v>
      </c>
    </row>
    <row r="15" spans="1:36" s="53" customFormat="1" x14ac:dyDescent="0.3">
      <c r="A15" s="34" t="s">
        <v>3</v>
      </c>
      <c r="B15" s="35">
        <v>1224506.0905851922</v>
      </c>
      <c r="C15" s="35">
        <v>1228129.8035860509</v>
      </c>
      <c r="D15" s="35">
        <v>1230743.3335507612</v>
      </c>
      <c r="E15" s="35">
        <v>1221296.937164454</v>
      </c>
      <c r="F15" s="35">
        <v>1240965.353151551</v>
      </c>
      <c r="G15" s="36">
        <v>1250020.2268239034</v>
      </c>
      <c r="H15" s="35">
        <v>1266385.1735394874</v>
      </c>
      <c r="I15" s="35">
        <v>1291767.8884230645</v>
      </c>
      <c r="J15" s="35">
        <v>1249569.4582925399</v>
      </c>
      <c r="K15" s="38"/>
      <c r="L15" s="58">
        <v>57.935467949482302</v>
      </c>
      <c r="M15" s="58">
        <v>58.021514994523258</v>
      </c>
      <c r="N15" s="58">
        <v>58.150297116235336</v>
      </c>
      <c r="O15" s="58">
        <v>57.701335060225475</v>
      </c>
      <c r="P15" s="58">
        <v>58.644982058744134</v>
      </c>
      <c r="Q15" s="59">
        <v>59.362282476826536</v>
      </c>
      <c r="R15" s="58">
        <v>60.110173366995646</v>
      </c>
      <c r="S15" s="58">
        <v>61.296998516576636</v>
      </c>
      <c r="T15" s="58">
        <v>59.27144329646363</v>
      </c>
    </row>
    <row r="16" spans="1:36" s="67" customFormat="1" x14ac:dyDescent="0.3">
      <c r="A16" s="34" t="s">
        <v>4</v>
      </c>
      <c r="B16" s="35">
        <v>95751.490523207205</v>
      </c>
      <c r="C16" s="35">
        <v>90737.909119649834</v>
      </c>
      <c r="D16" s="35">
        <v>77602.499341927338</v>
      </c>
      <c r="E16" s="35">
        <v>81293.252205469282</v>
      </c>
      <c r="F16" s="35">
        <v>83042.125967418848</v>
      </c>
      <c r="G16" s="36">
        <v>79978.176579549603</v>
      </c>
      <c r="H16" s="35">
        <v>75981.728737782745</v>
      </c>
      <c r="I16" s="35">
        <v>70201.301314662385</v>
      </c>
      <c r="J16" s="35">
        <v>112418.36608895657</v>
      </c>
      <c r="K16" s="38"/>
      <c r="L16" s="58">
        <v>4.5303224320193616</v>
      </c>
      <c r="M16" s="58">
        <v>4.2868033486238639</v>
      </c>
      <c r="N16" s="58">
        <v>3.666571470004564</v>
      </c>
      <c r="O16" s="58">
        <v>3.8407769977167856</v>
      </c>
      <c r="P16" s="58">
        <v>3.9243674088977616</v>
      </c>
      <c r="Q16" s="59">
        <v>3.7980882294679588</v>
      </c>
      <c r="R16" s="58">
        <v>3.6065448195250385</v>
      </c>
      <c r="S16" s="58">
        <v>3.3311937083369427</v>
      </c>
      <c r="T16" s="58">
        <v>5.3323957038991106</v>
      </c>
    </row>
    <row r="17" spans="1:20" s="65" customFormat="1" x14ac:dyDescent="0.3">
      <c r="A17" s="31" t="s">
        <v>5</v>
      </c>
      <c r="B17" s="29">
        <v>144243.84511960865</v>
      </c>
      <c r="C17" s="29">
        <v>164561.22688353801</v>
      </c>
      <c r="D17" s="29">
        <v>173957.20978331825</v>
      </c>
      <c r="E17" s="29">
        <v>173042.6463337827</v>
      </c>
      <c r="F17" s="29">
        <v>153704.30084304317</v>
      </c>
      <c r="G17" s="32">
        <v>141362.4434302013</v>
      </c>
      <c r="H17" s="29">
        <v>123561.24895838027</v>
      </c>
      <c r="I17" s="29">
        <v>103987.08413448179</v>
      </c>
      <c r="J17" s="29">
        <v>105506.64968944734</v>
      </c>
      <c r="K17" s="33"/>
      <c r="L17" s="50">
        <v>6.8246574925923316</v>
      </c>
      <c r="M17" s="50">
        <v>7.7744971787677519</v>
      </c>
      <c r="N17" s="50">
        <v>8.2191494836108525</v>
      </c>
      <c r="O17" s="50">
        <v>8.1755643627469361</v>
      </c>
      <c r="P17" s="50">
        <v>7.2636886617343439</v>
      </c>
      <c r="Q17" s="51">
        <v>6.7131692099412614</v>
      </c>
      <c r="R17" s="50">
        <v>5.8649518736640163</v>
      </c>
      <c r="S17" s="50">
        <v>4.9343974246918982</v>
      </c>
      <c r="T17" s="50">
        <v>5.0045488571823746</v>
      </c>
    </row>
    <row r="18" spans="1:20" x14ac:dyDescent="0.3">
      <c r="A18" s="25"/>
      <c r="B18" s="84"/>
      <c r="C18" s="84"/>
      <c r="D18" s="84"/>
      <c r="E18" s="84"/>
      <c r="F18" s="84"/>
      <c r="G18" s="84"/>
      <c r="H18" s="84"/>
      <c r="I18" s="84"/>
      <c r="J18" s="84"/>
      <c r="K18" s="33"/>
      <c r="L18" s="85"/>
      <c r="M18" s="85"/>
      <c r="N18" s="85"/>
      <c r="O18" s="85"/>
      <c r="P18" s="85"/>
      <c r="Q18" s="85"/>
      <c r="R18" s="85"/>
      <c r="S18" s="85"/>
      <c r="T18" s="85"/>
    </row>
    <row r="19" spans="1:20" s="1" customFormat="1" x14ac:dyDescent="0.3">
      <c r="A19" s="22" t="s">
        <v>6</v>
      </c>
      <c r="B19" s="28">
        <v>649067.57377199549</v>
      </c>
      <c r="C19" s="28">
        <v>633251.06041072146</v>
      </c>
      <c r="D19" s="28">
        <v>634183.7073240109</v>
      </c>
      <c r="E19" s="28">
        <v>640950.66429630492</v>
      </c>
      <c r="F19" s="28">
        <v>638352.22003800317</v>
      </c>
      <c r="G19" s="27">
        <v>634387.40722291451</v>
      </c>
      <c r="H19" s="28">
        <v>640845.2992545364</v>
      </c>
      <c r="I19" s="28">
        <v>641435.47398593416</v>
      </c>
      <c r="J19" s="28">
        <v>640720.52592905494</v>
      </c>
      <c r="K19" s="30"/>
      <c r="L19" s="56">
        <v>30.709552125906285</v>
      </c>
      <c r="M19" s="56">
        <v>29.917184478085201</v>
      </c>
      <c r="N19" s="56">
        <v>29.963981930149419</v>
      </c>
      <c r="O19" s="56">
        <v>30.282323579310788</v>
      </c>
      <c r="P19" s="56">
        <v>30.166961870623915</v>
      </c>
      <c r="Q19" s="57">
        <v>30.126460083764229</v>
      </c>
      <c r="R19" s="56">
        <v>30.418329939815298</v>
      </c>
      <c r="S19" s="56">
        <v>30.437410350394511</v>
      </c>
      <c r="T19" s="56">
        <v>30.391612142454889</v>
      </c>
    </row>
    <row r="20" spans="1:20" s="1" customFormat="1" x14ac:dyDescent="0.3">
      <c r="A20" s="39" t="s">
        <v>7</v>
      </c>
      <c r="B20" s="28">
        <v>58518.906990895186</v>
      </c>
      <c r="C20" s="28">
        <v>59206.407617474855</v>
      </c>
      <c r="D20" s="28">
        <v>52752.74066605758</v>
      </c>
      <c r="E20" s="28">
        <v>45979.561262249059</v>
      </c>
      <c r="F20" s="28">
        <v>46208.425132639582</v>
      </c>
      <c r="G20" s="27">
        <v>55202.985700576042</v>
      </c>
      <c r="H20" s="28">
        <v>60418.167629168267</v>
      </c>
      <c r="I20" s="28">
        <v>58443.087409935433</v>
      </c>
      <c r="J20" s="28">
        <v>66576.906971378048</v>
      </c>
      <c r="K20" s="30"/>
      <c r="L20" s="56">
        <v>2.7687247017199463</v>
      </c>
      <c r="M20" s="56">
        <v>2.797135496035112</v>
      </c>
      <c r="N20" s="56">
        <v>2.4924673242606992</v>
      </c>
      <c r="O20" s="56">
        <v>2.17234809126353</v>
      </c>
      <c r="P20" s="56">
        <v>2.1836969549427288</v>
      </c>
      <c r="Q20" s="57">
        <v>2.6215377642712774</v>
      </c>
      <c r="R20" s="56">
        <v>2.8678056302214485</v>
      </c>
      <c r="S20" s="56">
        <v>2.7732426811168036</v>
      </c>
      <c r="T20" s="56">
        <v>3.15797520515593</v>
      </c>
    </row>
    <row r="21" spans="1:20" s="65" customFormat="1" x14ac:dyDescent="0.3">
      <c r="A21" s="40" t="s">
        <v>34</v>
      </c>
      <c r="B21" s="29">
        <v>40965.225504316426</v>
      </c>
      <c r="C21" s="29">
        <v>43382.71165651195</v>
      </c>
      <c r="D21" s="29">
        <v>39254.901787195333</v>
      </c>
      <c r="E21" s="29">
        <v>33042.352234000617</v>
      </c>
      <c r="F21" s="29">
        <v>31192.260648251613</v>
      </c>
      <c r="G21" s="32">
        <v>34494.212605589346</v>
      </c>
      <c r="H21" s="29">
        <v>37838.443165506775</v>
      </c>
      <c r="I21" s="29">
        <v>36005.100297604047</v>
      </c>
      <c r="J21" s="29">
        <v>47407.909746030622</v>
      </c>
      <c r="K21" s="33"/>
      <c r="L21" s="50">
        <v>1.9382014736361326</v>
      </c>
      <c r="M21" s="50">
        <v>2.0495640180146641</v>
      </c>
      <c r="N21" s="50">
        <v>1.8547199403537524</v>
      </c>
      <c r="O21" s="50">
        <v>1.5611173494454833</v>
      </c>
      <c r="P21" s="50">
        <v>1.4740698130232082</v>
      </c>
      <c r="Q21" s="51">
        <v>1.6380976471968469</v>
      </c>
      <c r="R21" s="50">
        <v>1.7960375927797472</v>
      </c>
      <c r="S21" s="50">
        <v>1.7085148185759953</v>
      </c>
      <c r="T21" s="50">
        <v>2.2487227225890458</v>
      </c>
    </row>
    <row r="22" spans="1:20" s="65" customFormat="1" x14ac:dyDescent="0.3">
      <c r="A22" s="40" t="s">
        <v>35</v>
      </c>
      <c r="B22" s="29">
        <v>17553.681486578796</v>
      </c>
      <c r="C22" s="29">
        <v>15823.695960962905</v>
      </c>
      <c r="D22" s="29">
        <v>13497.838878862185</v>
      </c>
      <c r="E22" s="29">
        <v>12937.209028248424</v>
      </c>
      <c r="F22" s="29">
        <v>15016.164484387946</v>
      </c>
      <c r="G22" s="32">
        <v>20708.773094986693</v>
      </c>
      <c r="H22" s="29">
        <v>22579.724463661481</v>
      </c>
      <c r="I22" s="29">
        <v>22437.987112331368</v>
      </c>
      <c r="J22" s="29">
        <v>19168.997225347401</v>
      </c>
      <c r="K22" s="33"/>
      <c r="L22" s="50">
        <v>0.8305232280838154</v>
      </c>
      <c r="M22" s="50">
        <v>0.74757147802044777</v>
      </c>
      <c r="N22" s="50">
        <v>0.63774738390694374</v>
      </c>
      <c r="O22" s="50">
        <v>0.61123074181804571</v>
      </c>
      <c r="P22" s="50">
        <v>0.70962714191951914</v>
      </c>
      <c r="Q22" s="51">
        <v>0.98344011707443024</v>
      </c>
      <c r="R22" s="50">
        <v>1.0717680374417009</v>
      </c>
      <c r="S22" s="50">
        <v>1.0647278625408074</v>
      </c>
      <c r="T22" s="50">
        <v>0.90925248256688296</v>
      </c>
    </row>
    <row r="23" spans="1:20" s="1" customFormat="1" x14ac:dyDescent="0.3">
      <c r="A23" s="39" t="s">
        <v>8</v>
      </c>
      <c r="B23" s="28">
        <v>590548.66678110033</v>
      </c>
      <c r="C23" s="28">
        <v>574044.65279324655</v>
      </c>
      <c r="D23" s="28">
        <v>581430.96665795334</v>
      </c>
      <c r="E23" s="28">
        <v>594971.10303405591</v>
      </c>
      <c r="F23" s="28">
        <v>592143.79490536358</v>
      </c>
      <c r="G23" s="27">
        <v>579184.42152233853</v>
      </c>
      <c r="H23" s="28">
        <v>580427.13162536814</v>
      </c>
      <c r="I23" s="77">
        <v>582992.38657599874</v>
      </c>
      <c r="J23" s="77">
        <v>574143.61895767692</v>
      </c>
      <c r="K23" s="30"/>
      <c r="L23" s="56">
        <v>27.940827424186338</v>
      </c>
      <c r="M23" s="56">
        <v>27.120048982050086</v>
      </c>
      <c r="N23" s="56">
        <v>27.471514605888718</v>
      </c>
      <c r="O23" s="56">
        <v>28.109975488047262</v>
      </c>
      <c r="P23" s="56">
        <v>27.98326491568119</v>
      </c>
      <c r="Q23" s="57">
        <v>27.504922319492959</v>
      </c>
      <c r="R23" s="56">
        <v>27.550524309593854</v>
      </c>
      <c r="S23" s="56">
        <v>27.664167669277706</v>
      </c>
      <c r="T23" s="56">
        <v>27.233636937298961</v>
      </c>
    </row>
    <row r="24" spans="1:20" s="65" customFormat="1" x14ac:dyDescent="0.3">
      <c r="A24" s="40" t="s">
        <v>9</v>
      </c>
      <c r="B24" s="29">
        <v>75390.948815724099</v>
      </c>
      <c r="C24" s="29">
        <v>68764.865298171979</v>
      </c>
      <c r="D24" s="29">
        <v>61475.782367196938</v>
      </c>
      <c r="E24" s="29">
        <v>59112.879867375603</v>
      </c>
      <c r="F24" s="29">
        <v>48646.816567644069</v>
      </c>
      <c r="G24" s="32">
        <v>40502.21437269538</v>
      </c>
      <c r="H24" s="29">
        <v>37210.025412074436</v>
      </c>
      <c r="I24" s="29">
        <v>36314.875277295861</v>
      </c>
      <c r="J24" s="29">
        <v>39883.643846132385</v>
      </c>
      <c r="K24" s="33"/>
      <c r="L24" s="50">
        <v>3.566997283539084</v>
      </c>
      <c r="M24" s="50">
        <v>3.2487133292785555</v>
      </c>
      <c r="N24" s="50">
        <v>2.9046145631290408</v>
      </c>
      <c r="O24" s="50">
        <v>2.7928442165109617</v>
      </c>
      <c r="P24" s="50">
        <v>2.2989293597756859</v>
      </c>
      <c r="Q24" s="51">
        <v>1.9234119888106682</v>
      </c>
      <c r="R24" s="50">
        <v>1.7662091480893074</v>
      </c>
      <c r="S24" s="50">
        <v>1.7232142677888269</v>
      </c>
      <c r="T24" s="50">
        <v>1.8918205138533029</v>
      </c>
    </row>
    <row r="25" spans="1:20" x14ac:dyDescent="0.3">
      <c r="A25" s="40" t="s">
        <v>10</v>
      </c>
      <c r="B25" s="29">
        <v>407625.4852981217</v>
      </c>
      <c r="C25" s="29">
        <v>394442.36932268529</v>
      </c>
      <c r="D25" s="29">
        <v>408206.62097407936</v>
      </c>
      <c r="E25" s="29">
        <v>429628.03033922252</v>
      </c>
      <c r="F25" s="29">
        <v>440551.4491381417</v>
      </c>
      <c r="G25" s="32">
        <v>442881.6102876268</v>
      </c>
      <c r="H25" s="29">
        <v>439740.70182979043</v>
      </c>
      <c r="I25" s="29">
        <v>447713.56651160022</v>
      </c>
      <c r="J25" s="29">
        <v>440798.89401047578</v>
      </c>
      <c r="K25" s="33"/>
      <c r="L25" s="50">
        <v>19.286121498665157</v>
      </c>
      <c r="M25" s="50">
        <v>18.634955180881995</v>
      </c>
      <c r="N25" s="50">
        <v>19.286991566286758</v>
      </c>
      <c r="O25" s="50">
        <v>20.298184802972351</v>
      </c>
      <c r="P25" s="50">
        <v>20.819382076257568</v>
      </c>
      <c r="Q25" s="51">
        <v>21.032030274010577</v>
      </c>
      <c r="R25" s="50">
        <v>20.872709485088446</v>
      </c>
      <c r="S25" s="50">
        <v>21.244914096614259</v>
      </c>
      <c r="T25" s="50">
        <v>20.908630951324987</v>
      </c>
    </row>
    <row r="26" spans="1:20" s="53" customFormat="1" x14ac:dyDescent="0.3">
      <c r="A26" s="44" t="s">
        <v>11</v>
      </c>
      <c r="B26" s="35">
        <v>103879.51505355665</v>
      </c>
      <c r="C26" s="35">
        <v>107704.00697954596</v>
      </c>
      <c r="D26" s="35">
        <v>130966.05879322317</v>
      </c>
      <c r="E26" s="35">
        <v>140325.19168764853</v>
      </c>
      <c r="F26" s="35">
        <v>138376.30334771832</v>
      </c>
      <c r="G26" s="36">
        <v>155397.21075091496</v>
      </c>
      <c r="H26" s="35">
        <v>150886.25422202703</v>
      </c>
      <c r="I26" s="35">
        <v>157399.71445776944</v>
      </c>
      <c r="J26" s="35">
        <v>150723.14124728492</v>
      </c>
      <c r="K26" s="38"/>
      <c r="L26" s="58">
        <v>4.9148863866548371</v>
      </c>
      <c r="M26" s="58">
        <v>5.0883462299236566</v>
      </c>
      <c r="N26" s="58">
        <v>6.1878988277730684</v>
      </c>
      <c r="O26" s="58">
        <v>6.6297971087673977</v>
      </c>
      <c r="P26" s="58">
        <v>6.5393250557505569</v>
      </c>
      <c r="Q26" s="59">
        <v>7.3796670827841675</v>
      </c>
      <c r="R26" s="58">
        <v>7.1619591649458112</v>
      </c>
      <c r="S26" s="58">
        <v>7.4689347444652068</v>
      </c>
      <c r="T26" s="58">
        <v>7.1493249619837176</v>
      </c>
    </row>
    <row r="27" spans="1:20" s="53" customFormat="1" x14ac:dyDescent="0.3">
      <c r="A27" s="44" t="s">
        <v>12</v>
      </c>
      <c r="B27" s="35">
        <v>97845.83610053407</v>
      </c>
      <c r="C27" s="35">
        <v>109489.50134803621</v>
      </c>
      <c r="D27" s="35">
        <v>112163.36029659168</v>
      </c>
      <c r="E27" s="35">
        <v>116104.72123011362</v>
      </c>
      <c r="F27" s="35">
        <v>124775.04449405668</v>
      </c>
      <c r="G27" s="36">
        <v>122922.03165457031</v>
      </c>
      <c r="H27" s="35">
        <v>125249.77663226536</v>
      </c>
      <c r="I27" s="35">
        <v>120856.0898251625</v>
      </c>
      <c r="J27" s="35">
        <v>122452.03713470072</v>
      </c>
      <c r="K27" s="38"/>
      <c r="L27" s="58">
        <v>4.6294129077656887</v>
      </c>
      <c r="M27" s="58">
        <v>5.1726997632159026</v>
      </c>
      <c r="N27" s="58">
        <v>5.2995068500471803</v>
      </c>
      <c r="O27" s="58">
        <v>5.4854779520918031</v>
      </c>
      <c r="P27" s="58">
        <v>5.8965628872310054</v>
      </c>
      <c r="Q27" s="59">
        <v>5.8374514340814514</v>
      </c>
      <c r="R27" s="58">
        <v>5.9450994411916129</v>
      </c>
      <c r="S27" s="58">
        <v>5.7348658571902984</v>
      </c>
      <c r="T27" s="58">
        <v>5.8083277623345246</v>
      </c>
    </row>
    <row r="28" spans="1:20" s="53" customFormat="1" x14ac:dyDescent="0.3">
      <c r="A28" s="44" t="s">
        <v>13</v>
      </c>
      <c r="B28" s="35">
        <v>115552.89669131054</v>
      </c>
      <c r="C28" s="35">
        <v>101539.70202905145</v>
      </c>
      <c r="D28" s="35">
        <v>97560.865540697734</v>
      </c>
      <c r="E28" s="35">
        <v>100275.51253820564</v>
      </c>
      <c r="F28" s="35">
        <v>103942.61828532128</v>
      </c>
      <c r="G28" s="36">
        <v>96065.685802677574</v>
      </c>
      <c r="H28" s="35">
        <v>95420.712438349306</v>
      </c>
      <c r="I28" s="35">
        <v>91938.432800294147</v>
      </c>
      <c r="J28" s="35">
        <v>96246.226748536312</v>
      </c>
      <c r="K28" s="38"/>
      <c r="L28" s="58">
        <v>5.4671930129231958</v>
      </c>
      <c r="M28" s="58">
        <v>4.7971210588777442</v>
      </c>
      <c r="N28" s="58">
        <v>4.6095665631120584</v>
      </c>
      <c r="O28" s="58">
        <v>4.7376119363212039</v>
      </c>
      <c r="P28" s="58">
        <v>4.9120734668384625</v>
      </c>
      <c r="Q28" s="59">
        <v>4.5620688806277814</v>
      </c>
      <c r="R28" s="58">
        <v>4.529234617806086</v>
      </c>
      <c r="S28" s="58">
        <v>4.362664554121757</v>
      </c>
      <c r="T28" s="58">
        <v>4.5652946567848334</v>
      </c>
    </row>
    <row r="29" spans="1:20" s="53" customFormat="1" ht="26.25" customHeight="1" x14ac:dyDescent="0.3">
      <c r="A29" s="45" t="s">
        <v>14</v>
      </c>
      <c r="B29" s="35">
        <v>41542.171675839607</v>
      </c>
      <c r="C29" s="35">
        <v>40775.297038074852</v>
      </c>
      <c r="D29" s="35">
        <v>33730.44130260776</v>
      </c>
      <c r="E29" s="35">
        <v>34286.489255348446</v>
      </c>
      <c r="F29" s="35">
        <v>33970.789102387309</v>
      </c>
      <c r="G29" s="36">
        <v>20204.328060957363</v>
      </c>
      <c r="H29" s="35">
        <v>18558.631847102897</v>
      </c>
      <c r="I29" s="35">
        <v>18726.571563005306</v>
      </c>
      <c r="J29" s="35">
        <v>14705.358643544263</v>
      </c>
      <c r="K29" s="46"/>
      <c r="L29" s="58">
        <v>1.9654987216333915</v>
      </c>
      <c r="M29" s="63">
        <v>1.9263798513745891</v>
      </c>
      <c r="N29" s="63">
        <v>1.5936996204964446</v>
      </c>
      <c r="O29" s="63">
        <v>1.6198977860003287</v>
      </c>
      <c r="P29" s="63">
        <v>1.605376259999088</v>
      </c>
      <c r="Q29" s="64">
        <v>0.95948449782803857</v>
      </c>
      <c r="R29" s="63">
        <v>0.8809030625853399</v>
      </c>
      <c r="S29" s="63">
        <v>0.88861368950685793</v>
      </c>
      <c r="T29" s="63">
        <v>0.69752651620182349</v>
      </c>
    </row>
    <row r="30" spans="1:20" s="53" customFormat="1" x14ac:dyDescent="0.3">
      <c r="A30" s="44" t="s">
        <v>15</v>
      </c>
      <c r="B30" s="35">
        <v>48805.065776880823</v>
      </c>
      <c r="C30" s="35">
        <v>34933.861927976861</v>
      </c>
      <c r="D30" s="35">
        <v>33785.895040959003</v>
      </c>
      <c r="E30" s="35">
        <v>38636.1156279063</v>
      </c>
      <c r="F30" s="35">
        <v>39486.693908658104</v>
      </c>
      <c r="G30" s="36">
        <v>48292.354018506579</v>
      </c>
      <c r="H30" s="35">
        <v>49625.326690045804</v>
      </c>
      <c r="I30" s="35">
        <v>58792.757865368811</v>
      </c>
      <c r="J30" s="35">
        <v>56672.130236409568</v>
      </c>
      <c r="K30" s="38"/>
      <c r="L30" s="58">
        <v>2.3091304696880433</v>
      </c>
      <c r="M30" s="58">
        <v>1.6504082774901045</v>
      </c>
      <c r="N30" s="58">
        <v>1.5963197048580049</v>
      </c>
      <c r="O30" s="58">
        <v>1.8254000197916169</v>
      </c>
      <c r="P30" s="58">
        <v>1.8660444064384565</v>
      </c>
      <c r="Q30" s="59">
        <v>2.2933583786891387</v>
      </c>
      <c r="R30" s="58">
        <v>2.3555131985595978</v>
      </c>
      <c r="S30" s="58">
        <v>2.7898352513301381</v>
      </c>
      <c r="T30" s="58">
        <v>2.6881570540200883</v>
      </c>
    </row>
    <row r="31" spans="1:20" x14ac:dyDescent="0.3">
      <c r="A31" s="41" t="s">
        <v>16</v>
      </c>
      <c r="B31" s="29">
        <v>107532.23266725455</v>
      </c>
      <c r="C31" s="29">
        <v>110837.41817238933</v>
      </c>
      <c r="D31" s="29">
        <v>111748.56331667706</v>
      </c>
      <c r="E31" s="29">
        <v>106230.19282745781</v>
      </c>
      <c r="F31" s="29">
        <v>102945.52919957784</v>
      </c>
      <c r="G31" s="32">
        <v>95800.596862016362</v>
      </c>
      <c r="H31" s="29">
        <v>103476.40438350325</v>
      </c>
      <c r="I31" s="29">
        <v>98963.944787102664</v>
      </c>
      <c r="J31" s="29">
        <v>93461.081101068703</v>
      </c>
      <c r="K31" s="42"/>
      <c r="L31" s="50">
        <v>5.0877086419821005</v>
      </c>
      <c r="M31" s="60">
        <v>5.2363804718895395</v>
      </c>
      <c r="N31" s="60">
        <v>5.2799084764729249</v>
      </c>
      <c r="O31" s="60">
        <v>5.01894646856395</v>
      </c>
      <c r="P31" s="60">
        <v>4.864953479647931</v>
      </c>
      <c r="Q31" s="61">
        <v>4.5494800566717108</v>
      </c>
      <c r="R31" s="60">
        <v>4.9116056764160945</v>
      </c>
      <c r="S31" s="60">
        <v>4.6960393048746214</v>
      </c>
      <c r="T31" s="60">
        <v>4.4331854721206687</v>
      </c>
    </row>
    <row r="32" spans="1:20" x14ac:dyDescent="0.3">
      <c r="A32" s="47"/>
      <c r="B32" s="25"/>
      <c r="C32" s="25"/>
      <c r="D32" s="25"/>
      <c r="E32" s="25"/>
      <c r="F32" s="25"/>
      <c r="G32" s="25"/>
      <c r="H32" s="25"/>
      <c r="I32" s="25"/>
      <c r="J32" s="25"/>
      <c r="K32" s="25"/>
      <c r="L32" s="37"/>
      <c r="M32" s="37"/>
      <c r="N32" s="37"/>
      <c r="O32" s="37"/>
      <c r="P32" s="37"/>
      <c r="Q32" s="37"/>
      <c r="R32" s="37"/>
    </row>
    <row r="33" spans="1:18" x14ac:dyDescent="0.3">
      <c r="A33" s="21" t="s">
        <v>18</v>
      </c>
      <c r="B33" s="48">
        <v>62.465790381501662</v>
      </c>
      <c r="C33" s="48">
        <v>62.308318343147121</v>
      </c>
      <c r="D33" s="48">
        <v>61.816868586239906</v>
      </c>
      <c r="E33" s="48">
        <v>61.542112057942255</v>
      </c>
      <c r="F33" s="48">
        <v>62.569349467641885</v>
      </c>
      <c r="G33" s="49">
        <v>63.160370706294486</v>
      </c>
      <c r="H33" s="48">
        <v>63.716718186520673</v>
      </c>
      <c r="I33" s="48">
        <v>64.62819222491359</v>
      </c>
      <c r="J33" s="48">
        <v>64.60383900036274</v>
      </c>
      <c r="K33" s="25"/>
      <c r="L33" s="25"/>
      <c r="M33" s="25"/>
      <c r="N33" s="25"/>
      <c r="O33" s="25"/>
      <c r="P33" s="25"/>
      <c r="Q33" s="25"/>
      <c r="R33" s="25"/>
    </row>
    <row r="34" spans="1:18" x14ac:dyDescent="0.3">
      <c r="A34" s="1" t="s">
        <v>19</v>
      </c>
      <c r="B34" s="56">
        <v>75.626169859353027</v>
      </c>
      <c r="C34" s="56">
        <v>76.12866434722855</v>
      </c>
      <c r="D34" s="56">
        <v>75.433099957240486</v>
      </c>
      <c r="E34" s="56">
        <v>74.682868728463674</v>
      </c>
      <c r="F34" s="56">
        <v>74.315664444094637</v>
      </c>
      <c r="G34" s="57">
        <v>74.418489669317708</v>
      </c>
      <c r="H34" s="56">
        <v>74.215684838495449</v>
      </c>
      <c r="I34" s="56">
        <v>74.059046598511131</v>
      </c>
      <c r="J34" s="56">
        <v>74.65818357655435</v>
      </c>
      <c r="K34" s="25"/>
      <c r="L34" s="25"/>
      <c r="M34" s="25"/>
      <c r="N34" s="25"/>
      <c r="O34" s="25"/>
      <c r="P34" s="25"/>
      <c r="Q34" s="25"/>
      <c r="R34" s="25"/>
    </row>
    <row r="35" spans="1:18" s="65" customFormat="1" x14ac:dyDescent="0.3">
      <c r="A35" s="21" t="s">
        <v>21</v>
      </c>
      <c r="B35" s="48">
        <v>13.160379477851365</v>
      </c>
      <c r="C35" s="48">
        <v>13.820346004081429</v>
      </c>
      <c r="D35" s="48">
        <v>13.61623137100058</v>
      </c>
      <c r="E35" s="48">
        <v>13.140756670521419</v>
      </c>
      <c r="F35" s="48">
        <v>11.746314976452751</v>
      </c>
      <c r="G35" s="49">
        <v>11.258118963023222</v>
      </c>
      <c r="H35" s="48">
        <v>10.498966651974776</v>
      </c>
      <c r="I35" s="48">
        <v>9.4308543735975405</v>
      </c>
      <c r="J35" s="48">
        <v>10.05434457619161</v>
      </c>
    </row>
  </sheetData>
  <mergeCells count="2">
    <mergeCell ref="B9:H9"/>
    <mergeCell ref="L9:R9"/>
  </mergeCells>
  <conditionalFormatting sqref="F11">
    <cfRule type="cellIs" dxfId="39" priority="13" operator="lessThan">
      <formula>5000</formula>
    </cfRule>
    <cfRule type="cellIs" dxfId="38" priority="14" operator="lessThan">
      <formula>5000</formula>
    </cfRule>
  </conditionalFormatting>
  <conditionalFormatting sqref="E11">
    <cfRule type="cellIs" dxfId="37" priority="9" operator="lessThan">
      <formula>5000</formula>
    </cfRule>
    <cfRule type="cellIs" dxfId="36" priority="10" operator="lessThan">
      <formula>5000</formula>
    </cfRule>
  </conditionalFormatting>
  <conditionalFormatting sqref="D11">
    <cfRule type="cellIs" dxfId="35" priority="7" operator="lessThan">
      <formula>5000</formula>
    </cfRule>
    <cfRule type="cellIs" dxfId="34" priority="8" operator="lessThan">
      <formula>5000</formula>
    </cfRule>
  </conditionalFormatting>
  <conditionalFormatting sqref="C11">
    <cfRule type="cellIs" dxfId="33" priority="5" operator="lessThan">
      <formula>5000</formula>
    </cfRule>
    <cfRule type="cellIs" dxfId="32" priority="6" operator="lessThan">
      <formula>5000</formula>
    </cfRule>
  </conditionalFormatting>
  <conditionalFormatting sqref="B11">
    <cfRule type="cellIs" dxfId="31" priority="3" operator="lessThan">
      <formula>5000</formula>
    </cfRule>
    <cfRule type="cellIs" dxfId="30" priority="4" operator="lessThan">
      <formula>5000</formula>
    </cfRule>
  </conditionalFormatting>
  <conditionalFormatting sqref="B11:J17 B19:J31">
    <cfRule type="cellIs" dxfId="29" priority="2" operator="lessThan">
      <formula>5000</formula>
    </cfRule>
  </conditionalFormatting>
  <conditionalFormatting sqref="B18:J18">
    <cfRule type="cellIs" dxfId="28" priority="1" operator="lessThan">
      <formula>5000</formula>
    </cfRule>
  </conditionalFormatting>
  <hyperlinks>
    <hyperlink ref="F4" location="Duiding!A1" display="Duiding" xr:uid="{00000000-0004-0000-0200-000000000000}"/>
  </hyperlinks>
  <pageMargins left="0.7" right="0.7" top="0.75" bottom="0.75" header="0.3" footer="0.3"/>
  <pageSetup paperSize="9" scale="63" orientation="landscape" r:id="rId1"/>
  <rowBreaks count="1" manualBreakCount="1">
    <brk id="36" max="19" man="1"/>
  </rowBreaks>
  <colBreaks count="1" manualBreakCount="1">
    <brk id="2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56"/>
  <sheetViews>
    <sheetView zoomScale="80" zoomScaleNormal="80" workbookViewId="0">
      <pane ySplit="11" topLeftCell="A12" activePane="bottomLeft" state="frozen"/>
      <selection pane="bottomLeft" activeCell="A4" sqref="A4"/>
    </sheetView>
  </sheetViews>
  <sheetFormatPr defaultColWidth="9.28515625" defaultRowHeight="13.8" x14ac:dyDescent="0.3"/>
  <cols>
    <col min="1" max="1" width="47.140625" style="21" customWidth="1"/>
    <col min="2" max="10" width="13.7109375" style="21" customWidth="1"/>
    <col min="11" max="11" width="9.28515625" style="21"/>
    <col min="12" max="19" width="9.28515625" style="21" customWidth="1"/>
    <col min="20" max="16384" width="9.28515625" style="21"/>
  </cols>
  <sheetData>
    <row r="1" spans="1:36" s="3" customFormat="1" ht="13.2" customHeight="1" x14ac:dyDescent="0.3">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s="3" customFormat="1" ht="13.2" customHeight="1" x14ac:dyDescent="0.3">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36" s="3" customFormat="1" ht="13.2" customHeight="1" x14ac:dyDescent="0.3">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1:36" s="6" customFormat="1" ht="13.2" customHeight="1" x14ac:dyDescent="0.3">
      <c r="A4" s="4" t="s">
        <v>26</v>
      </c>
      <c r="B4" s="5"/>
      <c r="C4" s="5"/>
      <c r="D4" s="5"/>
      <c r="E4" s="5"/>
      <c r="F4" s="80" t="s">
        <v>28</v>
      </c>
      <c r="G4" s="5"/>
      <c r="H4" s="5"/>
      <c r="I4" s="5"/>
      <c r="J4" s="76"/>
      <c r="K4" s="5"/>
      <c r="L4" s="5"/>
      <c r="M4" s="5"/>
      <c r="N4" s="5"/>
      <c r="O4" s="5"/>
      <c r="P4" s="5"/>
      <c r="Q4" s="5"/>
      <c r="R4" s="5"/>
      <c r="S4" s="5"/>
      <c r="T4" s="5"/>
      <c r="U4" s="5"/>
      <c r="V4" s="5"/>
      <c r="W4" s="5"/>
      <c r="X4" s="5"/>
      <c r="Y4" s="5"/>
      <c r="Z4" s="5"/>
      <c r="AA4" s="5"/>
      <c r="AB4" s="5"/>
      <c r="AC4" s="5"/>
      <c r="AD4" s="5"/>
      <c r="AE4" s="5"/>
      <c r="AF4" s="5"/>
      <c r="AG4" s="5"/>
      <c r="AH4" s="5"/>
      <c r="AI4" s="5"/>
      <c r="AJ4" s="5"/>
    </row>
    <row r="5" spans="1:36" x14ac:dyDescent="0.3">
      <c r="A5" s="1" t="s">
        <v>32</v>
      </c>
    </row>
    <row r="6" spans="1:36" x14ac:dyDescent="0.3">
      <c r="A6" s="1" t="s">
        <v>38</v>
      </c>
    </row>
    <row r="7" spans="1:36" x14ac:dyDescent="0.3">
      <c r="A7" s="21" t="s">
        <v>33</v>
      </c>
    </row>
    <row r="8" spans="1:36" x14ac:dyDescent="0.3">
      <c r="A8" s="75" t="s">
        <v>40</v>
      </c>
    </row>
    <row r="9" spans="1:36" x14ac:dyDescent="0.3">
      <c r="A9" s="75"/>
    </row>
    <row r="10" spans="1:36" x14ac:dyDescent="0.3">
      <c r="B10" s="88" t="s">
        <v>17</v>
      </c>
      <c r="C10" s="88"/>
      <c r="D10" s="88"/>
      <c r="E10" s="88"/>
      <c r="F10" s="88"/>
      <c r="G10" s="88"/>
      <c r="H10" s="88"/>
      <c r="I10" s="74"/>
      <c r="J10" s="83"/>
      <c r="K10" s="22"/>
      <c r="L10" s="88" t="s">
        <v>20</v>
      </c>
      <c r="M10" s="88"/>
      <c r="N10" s="88"/>
      <c r="O10" s="88"/>
      <c r="P10" s="88"/>
      <c r="Q10" s="88"/>
      <c r="R10" s="88"/>
      <c r="S10" s="25"/>
      <c r="T10" s="25"/>
      <c r="U10" s="25"/>
    </row>
    <row r="11" spans="1:36" x14ac:dyDescent="0.3">
      <c r="A11" s="23"/>
      <c r="B11" s="24">
        <v>2012</v>
      </c>
      <c r="C11" s="24">
        <v>2013</v>
      </c>
      <c r="D11" s="24">
        <v>2014</v>
      </c>
      <c r="E11" s="24">
        <v>2015</v>
      </c>
      <c r="F11" s="24">
        <v>2016</v>
      </c>
      <c r="G11" s="24">
        <v>2017</v>
      </c>
      <c r="H11" s="24">
        <v>2018</v>
      </c>
      <c r="I11" s="24">
        <v>2019</v>
      </c>
      <c r="J11" s="24">
        <v>2020</v>
      </c>
      <c r="K11" s="25"/>
      <c r="L11" s="54">
        <v>2012</v>
      </c>
      <c r="M11" s="54">
        <v>2013</v>
      </c>
      <c r="N11" s="54">
        <v>2014</v>
      </c>
      <c r="O11" s="54">
        <v>2015</v>
      </c>
      <c r="P11" s="54">
        <v>2016</v>
      </c>
      <c r="Q11" s="54">
        <v>2017</v>
      </c>
      <c r="R11" s="54">
        <v>2018</v>
      </c>
      <c r="S11" s="54">
        <v>2019</v>
      </c>
      <c r="T11" s="54">
        <v>2020</v>
      </c>
      <c r="U11" s="55"/>
    </row>
    <row r="12" spans="1:36" x14ac:dyDescent="0.3">
      <c r="A12" s="26" t="s">
        <v>0</v>
      </c>
      <c r="B12" s="52">
        <v>708459.49999999919</v>
      </c>
      <c r="C12" s="52">
        <v>716031.49999999721</v>
      </c>
      <c r="D12" s="52">
        <v>722099.25000001001</v>
      </c>
      <c r="E12" s="52">
        <v>729058.74999999779</v>
      </c>
      <c r="F12" s="52">
        <v>732241.24999999418</v>
      </c>
      <c r="G12" s="27">
        <v>732324.25322390452</v>
      </c>
      <c r="H12" s="28">
        <v>739271.69923718926</v>
      </c>
      <c r="I12" s="28">
        <v>746079.25945602788</v>
      </c>
      <c r="J12" s="28">
        <v>752908.74999999907</v>
      </c>
      <c r="K12" s="25"/>
      <c r="L12" s="25"/>
      <c r="M12" s="25"/>
      <c r="N12" s="25"/>
      <c r="O12" s="25"/>
      <c r="P12" s="25"/>
      <c r="Q12" s="25"/>
      <c r="R12" s="25"/>
      <c r="S12" s="25"/>
      <c r="T12" s="25"/>
      <c r="U12" s="25"/>
    </row>
    <row r="13" spans="1:36" x14ac:dyDescent="0.3">
      <c r="A13" s="25"/>
      <c r="B13" s="29"/>
      <c r="C13" s="29"/>
      <c r="D13" s="28"/>
      <c r="E13" s="28"/>
      <c r="F13" s="28"/>
      <c r="G13" s="28"/>
      <c r="H13" s="28"/>
      <c r="I13" s="28"/>
      <c r="J13" s="28"/>
      <c r="K13" s="25"/>
      <c r="L13" s="25"/>
      <c r="M13" s="25"/>
      <c r="N13" s="25"/>
      <c r="O13" s="25"/>
      <c r="P13" s="25"/>
      <c r="Q13" s="25"/>
      <c r="R13" s="25"/>
      <c r="S13" s="25"/>
      <c r="T13" s="25"/>
      <c r="U13" s="25"/>
    </row>
    <row r="14" spans="1:36" s="1" customFormat="1" x14ac:dyDescent="0.3">
      <c r="A14" s="22" t="s">
        <v>1</v>
      </c>
      <c r="B14" s="28">
        <v>498252.19560020772</v>
      </c>
      <c r="C14" s="28">
        <v>502388.54222341126</v>
      </c>
      <c r="D14" s="28">
        <v>517945.99292170577</v>
      </c>
      <c r="E14" s="28">
        <v>517370.25657555112</v>
      </c>
      <c r="F14" s="28">
        <v>525704.89908315591</v>
      </c>
      <c r="G14" s="27">
        <v>523104.21742209769</v>
      </c>
      <c r="H14" s="28">
        <v>522627.41082558932</v>
      </c>
      <c r="I14" s="28">
        <v>526168.05222608394</v>
      </c>
      <c r="J14" s="28">
        <v>525698.71307775471</v>
      </c>
      <c r="K14" s="30"/>
      <c r="L14" s="56">
        <v>70.328959608870832</v>
      </c>
      <c r="M14" s="56">
        <v>70.162910741135448</v>
      </c>
      <c r="N14" s="56">
        <v>71.727812059311589</v>
      </c>
      <c r="O14" s="56">
        <v>70.964137879910595</v>
      </c>
      <c r="P14" s="56">
        <v>71.793947566209908</v>
      </c>
      <c r="Q14" s="57">
        <v>71.430683214333087</v>
      </c>
      <c r="R14" s="56">
        <v>70.694903019398367</v>
      </c>
      <c r="S14" s="56">
        <v>70.524417554472308</v>
      </c>
      <c r="T14" s="56">
        <v>69.822367329076116</v>
      </c>
      <c r="U14" s="22"/>
    </row>
    <row r="15" spans="1:36" x14ac:dyDescent="0.3">
      <c r="A15" s="31" t="s">
        <v>2</v>
      </c>
      <c r="B15" s="29">
        <v>412613.44803433336</v>
      </c>
      <c r="C15" s="29">
        <v>406851.79039132257</v>
      </c>
      <c r="D15" s="29">
        <v>424065.89233152568</v>
      </c>
      <c r="E15" s="29">
        <v>428109.15378621401</v>
      </c>
      <c r="F15" s="29">
        <v>437565.9754762153</v>
      </c>
      <c r="G15" s="32">
        <v>444974.82345481927</v>
      </c>
      <c r="H15" s="29">
        <v>454203.79500257497</v>
      </c>
      <c r="I15" s="29">
        <v>460174.7729368757</v>
      </c>
      <c r="J15" s="29">
        <v>461506.4207304499</v>
      </c>
      <c r="K15" s="33"/>
      <c r="L15" s="50">
        <v>58.240936572144754</v>
      </c>
      <c r="M15" s="50">
        <v>56.820375973867655</v>
      </c>
      <c r="N15" s="50">
        <v>58.72681523094225</v>
      </c>
      <c r="O15" s="50">
        <v>58.720803198125701</v>
      </c>
      <c r="P15" s="50">
        <v>59.757078077234624</v>
      </c>
      <c r="Q15" s="51">
        <v>60.76199463501456</v>
      </c>
      <c r="R15" s="50">
        <v>61.439359233045309</v>
      </c>
      <c r="S15" s="50">
        <v>61.679073249187041</v>
      </c>
      <c r="T15" s="50">
        <v>61.296461321567918</v>
      </c>
      <c r="U15" s="25"/>
    </row>
    <row r="16" spans="1:36" s="53" customFormat="1" x14ac:dyDescent="0.3">
      <c r="A16" s="34" t="s">
        <v>3</v>
      </c>
      <c r="B16" s="35">
        <v>381769.8879394689</v>
      </c>
      <c r="C16" s="35">
        <v>371647.70242493955</v>
      </c>
      <c r="D16" s="35">
        <v>388029.60598572559</v>
      </c>
      <c r="E16" s="35">
        <v>388588.62256845779</v>
      </c>
      <c r="F16" s="35">
        <v>398519.72191515443</v>
      </c>
      <c r="G16" s="36">
        <v>413454.1692384326</v>
      </c>
      <c r="H16" s="35">
        <v>421586.96067027468</v>
      </c>
      <c r="I16" s="35">
        <v>429531.45501509431</v>
      </c>
      <c r="J16" s="35">
        <v>413589.14669735078</v>
      </c>
      <c r="K16" s="38"/>
      <c r="L16" s="58">
        <v>53.887327072255978</v>
      </c>
      <c r="M16" s="58">
        <v>51.90382021251034</v>
      </c>
      <c r="N16" s="58">
        <v>53.736325856275322</v>
      </c>
      <c r="O16" s="58">
        <v>53.300042358514865</v>
      </c>
      <c r="P16" s="58">
        <v>54.424647875977705</v>
      </c>
      <c r="Q16" s="59">
        <v>56.457800956104755</v>
      </c>
      <c r="R16" s="58">
        <v>57.027336648391291</v>
      </c>
      <c r="S16" s="58">
        <v>57.57182625988947</v>
      </c>
      <c r="T16" s="58">
        <v>54.932174277075582</v>
      </c>
      <c r="U16" s="37"/>
    </row>
    <row r="17" spans="1:21" s="67" customFormat="1" x14ac:dyDescent="0.3">
      <c r="A17" s="34" t="s">
        <v>4</v>
      </c>
      <c r="B17" s="35">
        <v>30843.56009486445</v>
      </c>
      <c r="C17" s="35">
        <v>35204.087966383035</v>
      </c>
      <c r="D17" s="35">
        <v>36036.286345800087</v>
      </c>
      <c r="E17" s="35">
        <v>39520.531217756194</v>
      </c>
      <c r="F17" s="35">
        <v>39046.253561060868</v>
      </c>
      <c r="G17" s="36">
        <v>31520.654216386662</v>
      </c>
      <c r="H17" s="35">
        <v>32616.834332300317</v>
      </c>
      <c r="I17" s="35">
        <v>30643.317921781396</v>
      </c>
      <c r="J17" s="35">
        <v>47917.274033099122</v>
      </c>
      <c r="K17" s="38"/>
      <c r="L17" s="58">
        <v>4.3536094998887709</v>
      </c>
      <c r="M17" s="58">
        <v>4.9165557613573103</v>
      </c>
      <c r="N17" s="58">
        <v>4.9904893746669297</v>
      </c>
      <c r="O17" s="58">
        <v>5.4207608396108427</v>
      </c>
      <c r="P17" s="58">
        <v>5.3324302012569182</v>
      </c>
      <c r="Q17" s="59">
        <v>4.3041936789097957</v>
      </c>
      <c r="R17" s="58">
        <v>4.412022584654018</v>
      </c>
      <c r="S17" s="58">
        <v>4.1072469892975816</v>
      </c>
      <c r="T17" s="58">
        <v>6.3642870444923352</v>
      </c>
      <c r="U17" s="66"/>
    </row>
    <row r="18" spans="1:21" s="65" customFormat="1" x14ac:dyDescent="0.3">
      <c r="A18" s="31" t="s">
        <v>5</v>
      </c>
      <c r="B18" s="29">
        <v>85638.747565874379</v>
      </c>
      <c r="C18" s="29">
        <v>95536.751832088688</v>
      </c>
      <c r="D18" s="29">
        <v>93880.100590180067</v>
      </c>
      <c r="E18" s="29">
        <v>89261.102789337121</v>
      </c>
      <c r="F18" s="29">
        <v>88138.923606940662</v>
      </c>
      <c r="G18" s="32">
        <v>78129.393967278404</v>
      </c>
      <c r="H18" s="29">
        <v>68423.615823014319</v>
      </c>
      <c r="I18" s="29">
        <v>65993.279289208265</v>
      </c>
      <c r="J18" s="29">
        <v>64192.292347304836</v>
      </c>
      <c r="K18" s="33"/>
      <c r="L18" s="50">
        <v>12.08802303672609</v>
      </c>
      <c r="M18" s="50">
        <v>13.342534767267789</v>
      </c>
      <c r="N18" s="50">
        <v>13.000996828369338</v>
      </c>
      <c r="O18" s="50">
        <v>12.243334681784891</v>
      </c>
      <c r="P18" s="50">
        <v>12.036869488975302</v>
      </c>
      <c r="Q18" s="51">
        <v>10.668688579318529</v>
      </c>
      <c r="R18" s="50">
        <v>9.255543786353055</v>
      </c>
      <c r="S18" s="50">
        <v>8.845344305285268</v>
      </c>
      <c r="T18" s="50">
        <v>8.5259060075082029</v>
      </c>
      <c r="U18" s="68"/>
    </row>
    <row r="19" spans="1:21" x14ac:dyDescent="0.3">
      <c r="A19" s="25"/>
      <c r="B19" s="84"/>
      <c r="C19" s="84"/>
      <c r="D19" s="84"/>
      <c r="E19" s="84"/>
      <c r="F19" s="84"/>
      <c r="G19" s="84"/>
      <c r="H19" s="84"/>
      <c r="I19" s="84"/>
      <c r="J19" s="84"/>
      <c r="K19" s="33"/>
      <c r="L19" s="85"/>
      <c r="M19" s="85"/>
      <c r="N19" s="85"/>
      <c r="O19" s="85"/>
      <c r="P19" s="85"/>
      <c r="Q19" s="85"/>
      <c r="R19" s="85"/>
      <c r="S19" s="85"/>
      <c r="T19" s="85"/>
      <c r="U19" s="25"/>
    </row>
    <row r="20" spans="1:21" s="1" customFormat="1" x14ac:dyDescent="0.3">
      <c r="A20" s="22" t="s">
        <v>6</v>
      </c>
      <c r="B20" s="28">
        <v>210207.30439979085</v>
      </c>
      <c r="C20" s="28">
        <v>213642.95777658621</v>
      </c>
      <c r="D20" s="28">
        <v>204153.25707830486</v>
      </c>
      <c r="E20" s="28">
        <v>211688.49342444763</v>
      </c>
      <c r="F20" s="28">
        <v>206536.3509168395</v>
      </c>
      <c r="G20" s="27">
        <v>209220.03580180684</v>
      </c>
      <c r="H20" s="28">
        <v>216644.28841159996</v>
      </c>
      <c r="I20" s="28">
        <v>219911.20722994398</v>
      </c>
      <c r="J20" s="28">
        <v>227210.03692224441</v>
      </c>
      <c r="K20" s="30"/>
      <c r="L20" s="56">
        <v>29.671040391129079</v>
      </c>
      <c r="M20" s="56">
        <v>29.837089258864598</v>
      </c>
      <c r="N20" s="56">
        <v>28.272187940688486</v>
      </c>
      <c r="O20" s="56">
        <v>29.035862120089533</v>
      </c>
      <c r="P20" s="56">
        <v>28.206052433790248</v>
      </c>
      <c r="Q20" s="57">
        <v>28.569316785666913</v>
      </c>
      <c r="R20" s="56">
        <v>29.305096980601636</v>
      </c>
      <c r="S20" s="56">
        <v>29.475582445527692</v>
      </c>
      <c r="T20" s="56">
        <v>30.177632670923892</v>
      </c>
      <c r="U20" s="22"/>
    </row>
    <row r="21" spans="1:21" s="1" customFormat="1" x14ac:dyDescent="0.3">
      <c r="A21" s="39" t="s">
        <v>7</v>
      </c>
      <c r="B21" s="28">
        <v>31778.700578008578</v>
      </c>
      <c r="C21" s="28">
        <v>33391.139566593243</v>
      </c>
      <c r="D21" s="28">
        <v>27522.763652117319</v>
      </c>
      <c r="E21" s="28">
        <v>23063.876480871862</v>
      </c>
      <c r="F21" s="28">
        <v>23237.554811143011</v>
      </c>
      <c r="G21" s="27">
        <v>29299.738183137386</v>
      </c>
      <c r="H21" s="28">
        <v>30965.527090318355</v>
      </c>
      <c r="I21" s="28">
        <v>32625.557499377559</v>
      </c>
      <c r="J21" s="28">
        <v>37237.405521301698</v>
      </c>
      <c r="K21" s="30"/>
      <c r="L21" s="56">
        <v>4.4856058219289343</v>
      </c>
      <c r="M21" s="56">
        <v>4.6633618167068587</v>
      </c>
      <c r="N21" s="56">
        <v>3.8114931779969217</v>
      </c>
      <c r="O21" s="56">
        <v>3.1635141174661068</v>
      </c>
      <c r="P21" s="56">
        <v>3.1734834402108865</v>
      </c>
      <c r="Q21" s="57">
        <v>4.0009241881791304</v>
      </c>
      <c r="R21" s="56">
        <v>4.1886531193159229</v>
      </c>
      <c r="S21" s="56">
        <v>4.3729345221531961</v>
      </c>
      <c r="T21" s="56">
        <v>4.9458059188848242</v>
      </c>
      <c r="U21" s="22"/>
    </row>
    <row r="22" spans="1:21" s="65" customFormat="1" x14ac:dyDescent="0.3">
      <c r="A22" s="40" t="s">
        <v>34</v>
      </c>
      <c r="B22" s="29">
        <v>22990.893320199353</v>
      </c>
      <c r="C22" s="29">
        <v>22900.61982292404</v>
      </c>
      <c r="D22" s="29">
        <v>20502.228290823372</v>
      </c>
      <c r="E22" s="29">
        <v>15713.211028417327</v>
      </c>
      <c r="F22" s="29">
        <v>14420.559350154339</v>
      </c>
      <c r="G22" s="32">
        <v>19905.614195363178</v>
      </c>
      <c r="H22" s="29">
        <v>20384.469693893341</v>
      </c>
      <c r="I22" s="29">
        <v>23218.9459458526</v>
      </c>
      <c r="J22" s="29">
        <v>27928.801230978752</v>
      </c>
      <c r="K22" s="33"/>
      <c r="L22" s="50">
        <v>3.2451951480923578</v>
      </c>
      <c r="M22" s="50">
        <v>3.1982698837864159</v>
      </c>
      <c r="N22" s="50">
        <v>2.8392535085479023</v>
      </c>
      <c r="O22" s="50">
        <v>2.1552736358239133</v>
      </c>
      <c r="P22" s="50">
        <v>1.9693727101763869</v>
      </c>
      <c r="Q22" s="51">
        <v>2.71814214915495</v>
      </c>
      <c r="R22" s="50">
        <v>2.7573718451452791</v>
      </c>
      <c r="S22" s="50">
        <v>3.1121285911072922</v>
      </c>
      <c r="T22" s="50">
        <v>3.7094536663279296</v>
      </c>
      <c r="U22" s="68"/>
    </row>
    <row r="23" spans="1:21" s="65" customFormat="1" x14ac:dyDescent="0.3">
      <c r="A23" s="40" t="s">
        <v>35</v>
      </c>
      <c r="B23" s="29">
        <v>8787.8072578092324</v>
      </c>
      <c r="C23" s="29">
        <v>10490.519743669201</v>
      </c>
      <c r="D23" s="29">
        <v>7020.5353612939225</v>
      </c>
      <c r="E23" s="29">
        <v>7350.6654524545547</v>
      </c>
      <c r="F23" s="29">
        <v>8816.9954609886772</v>
      </c>
      <c r="G23" s="32">
        <v>9394.1239877742064</v>
      </c>
      <c r="H23" s="29">
        <v>10581.057396425003</v>
      </c>
      <c r="I23" s="29">
        <v>9406.6115535249282</v>
      </c>
      <c r="J23" s="29">
        <v>9308.6042903229863</v>
      </c>
      <c r="K23" s="33"/>
      <c r="L23" s="50">
        <v>1.2404106738365768</v>
      </c>
      <c r="M23" s="50">
        <v>1.465091932920443</v>
      </c>
      <c r="N23" s="50">
        <v>0.9722396694490163</v>
      </c>
      <c r="O23" s="50">
        <v>1.0082404816421964</v>
      </c>
      <c r="P23" s="50">
        <v>1.2041107300345</v>
      </c>
      <c r="Q23" s="51">
        <v>1.2827820390241806</v>
      </c>
      <c r="R23" s="50">
        <v>1.4312812741706427</v>
      </c>
      <c r="S23" s="50">
        <v>1.2608059310459001</v>
      </c>
      <c r="T23" s="50">
        <v>1.2363522525568997</v>
      </c>
      <c r="U23" s="68"/>
    </row>
    <row r="24" spans="1:21" s="1" customFormat="1" x14ac:dyDescent="0.3">
      <c r="A24" s="39" t="s">
        <v>8</v>
      </c>
      <c r="B24" s="28">
        <v>178428.60382178228</v>
      </c>
      <c r="C24" s="28">
        <v>180251.81820999295</v>
      </c>
      <c r="D24" s="28">
        <v>176630.49342618755</v>
      </c>
      <c r="E24" s="28">
        <v>188624.61694357576</v>
      </c>
      <c r="F24" s="28">
        <v>183298.7961056965</v>
      </c>
      <c r="G24" s="27">
        <v>179920.29761866946</v>
      </c>
      <c r="H24" s="28">
        <v>185678.76132128161</v>
      </c>
      <c r="I24" s="28">
        <v>187285.64973056642</v>
      </c>
      <c r="J24" s="28">
        <v>189972.63140094272</v>
      </c>
      <c r="K24" s="30"/>
      <c r="L24" s="56">
        <v>25.185434569200144</v>
      </c>
      <c r="M24" s="56">
        <v>25.173727442157734</v>
      </c>
      <c r="N24" s="56">
        <v>24.460694762691567</v>
      </c>
      <c r="O24" s="56">
        <v>25.872348002623429</v>
      </c>
      <c r="P24" s="56">
        <v>25.032568993579364</v>
      </c>
      <c r="Q24" s="57">
        <v>24.568392597487783</v>
      </c>
      <c r="R24" s="56">
        <v>25.116443861285713</v>
      </c>
      <c r="S24" s="56">
        <v>25.102647923374498</v>
      </c>
      <c r="T24" s="56">
        <v>25.231826752039066</v>
      </c>
      <c r="U24" s="22"/>
    </row>
    <row r="25" spans="1:21" s="65" customFormat="1" x14ac:dyDescent="0.3">
      <c r="A25" s="40" t="s">
        <v>9</v>
      </c>
      <c r="B25" s="29">
        <v>26674.810979046979</v>
      </c>
      <c r="C25" s="29">
        <v>23810.011231009132</v>
      </c>
      <c r="D25" s="29">
        <v>20211.113848252127</v>
      </c>
      <c r="E25" s="29">
        <v>18809.048709426883</v>
      </c>
      <c r="F25" s="29">
        <v>14920.046145236605</v>
      </c>
      <c r="G25" s="32">
        <v>13900.745858318767</v>
      </c>
      <c r="H25" s="29">
        <v>16983.64621667907</v>
      </c>
      <c r="I25" s="29">
        <v>15015.121501431493</v>
      </c>
      <c r="J25" s="29">
        <v>14425.172064655344</v>
      </c>
      <c r="K25" s="33"/>
      <c r="L25" s="50">
        <v>3.765185021733354</v>
      </c>
      <c r="M25" s="50">
        <v>3.3252742694992086</v>
      </c>
      <c r="N25" s="50">
        <v>2.7989384905540127</v>
      </c>
      <c r="O25" s="50">
        <v>2.5799085066089584</v>
      </c>
      <c r="P25" s="50">
        <v>2.0375861296036959</v>
      </c>
      <c r="Q25" s="51">
        <v>1.8981681676011193</v>
      </c>
      <c r="R25" s="50">
        <v>2.2973483543605808</v>
      </c>
      <c r="S25" s="50">
        <v>2.0125370476561875</v>
      </c>
      <c r="T25" s="50">
        <v>1.9159256768705852</v>
      </c>
      <c r="U25" s="68"/>
    </row>
    <row r="26" spans="1:21" x14ac:dyDescent="0.3">
      <c r="A26" s="40" t="s">
        <v>10</v>
      </c>
      <c r="B26" s="29">
        <v>135738.95625234564</v>
      </c>
      <c r="C26" s="29">
        <v>137526.69110022203</v>
      </c>
      <c r="D26" s="29">
        <v>141885.30535342335</v>
      </c>
      <c r="E26" s="29">
        <v>154405.57569847867</v>
      </c>
      <c r="F26" s="29">
        <v>153402.95483949175</v>
      </c>
      <c r="G26" s="32">
        <v>150592.7690791527</v>
      </c>
      <c r="H26" s="29">
        <v>155624.38848219512</v>
      </c>
      <c r="I26" s="29">
        <v>159752.64553603999</v>
      </c>
      <c r="J26" s="29">
        <v>163133.05509723537</v>
      </c>
      <c r="K26" s="33"/>
      <c r="L26" s="50">
        <v>19.159734078284757</v>
      </c>
      <c r="M26" s="50">
        <v>19.206793430208389</v>
      </c>
      <c r="N26" s="50">
        <v>19.649003284994603</v>
      </c>
      <c r="O26" s="50">
        <v>21.178756266004509</v>
      </c>
      <c r="P26" s="50">
        <v>20.949783263301946</v>
      </c>
      <c r="Q26" s="51">
        <v>20.563673593520836</v>
      </c>
      <c r="R26" s="50">
        <v>21.05104099653412</v>
      </c>
      <c r="S26" s="50">
        <v>21.412288776465502</v>
      </c>
      <c r="T26" s="50">
        <v>21.667042001734682</v>
      </c>
      <c r="U26" s="25"/>
    </row>
    <row r="27" spans="1:21" s="53" customFormat="1" x14ac:dyDescent="0.3">
      <c r="A27" s="44" t="s">
        <v>11</v>
      </c>
      <c r="B27" s="35">
        <v>26596.639026601704</v>
      </c>
      <c r="C27" s="35">
        <v>31254.930500005816</v>
      </c>
      <c r="D27" s="35">
        <v>34350.711717465085</v>
      </c>
      <c r="E27" s="35">
        <v>39370.241194307542</v>
      </c>
      <c r="F27" s="35">
        <v>39248.549795886356</v>
      </c>
      <c r="G27" s="36">
        <v>39239.1179541827</v>
      </c>
      <c r="H27" s="35">
        <v>41857.354888415961</v>
      </c>
      <c r="I27" s="35">
        <v>44130.54889025919</v>
      </c>
      <c r="J27" s="35">
        <v>38153.720644394591</v>
      </c>
      <c r="K27" s="38"/>
      <c r="L27" s="58">
        <v>3.7541509467516119</v>
      </c>
      <c r="M27" s="58">
        <v>4.3650217204139672</v>
      </c>
      <c r="N27" s="58">
        <v>4.7570623729999175</v>
      </c>
      <c r="O27" s="58">
        <v>5.4001465854854169</v>
      </c>
      <c r="P27" s="58">
        <v>5.3600571937031232</v>
      </c>
      <c r="Q27" s="59">
        <v>5.3581617407098951</v>
      </c>
      <c r="R27" s="58">
        <v>5.6619717664839717</v>
      </c>
      <c r="S27" s="58">
        <v>5.9149947315832252</v>
      </c>
      <c r="T27" s="58">
        <v>5.0675092624962375</v>
      </c>
      <c r="U27" s="37"/>
    </row>
    <row r="28" spans="1:21" s="53" customFormat="1" x14ac:dyDescent="0.3">
      <c r="A28" s="44" t="s">
        <v>12</v>
      </c>
      <c r="B28" s="35">
        <v>40242.487711716138</v>
      </c>
      <c r="C28" s="35">
        <v>44559.802537653362</v>
      </c>
      <c r="D28" s="35">
        <v>44968.095334580808</v>
      </c>
      <c r="E28" s="35">
        <v>50505.741247949838</v>
      </c>
      <c r="F28" s="35">
        <v>48336.152449082481</v>
      </c>
      <c r="G28" s="36">
        <v>50576.832395691716</v>
      </c>
      <c r="H28" s="35">
        <v>49788.395800296057</v>
      </c>
      <c r="I28" s="35">
        <v>49110.627003195492</v>
      </c>
      <c r="J28" s="35">
        <v>55947.863402420415</v>
      </c>
      <c r="K28" s="38"/>
      <c r="L28" s="58">
        <v>5.6802806246110302</v>
      </c>
      <c r="M28" s="58">
        <v>6.2231623242348331</v>
      </c>
      <c r="N28" s="58">
        <v>6.2274119983617471</v>
      </c>
      <c r="O28" s="58">
        <v>6.9275269308474785</v>
      </c>
      <c r="P28" s="58">
        <v>6.6011239395599288</v>
      </c>
      <c r="Q28" s="59">
        <v>6.9063440372263765</v>
      </c>
      <c r="R28" s="58">
        <v>6.7347899089968895</v>
      </c>
      <c r="S28" s="58">
        <v>6.5824946050641362</v>
      </c>
      <c r="T28" s="58">
        <v>7.4308956301039784</v>
      </c>
      <c r="U28" s="37"/>
    </row>
    <row r="29" spans="1:21" s="53" customFormat="1" x14ac:dyDescent="0.3">
      <c r="A29" s="44" t="s">
        <v>13</v>
      </c>
      <c r="B29" s="35">
        <v>43335.588495283439</v>
      </c>
      <c r="C29" s="35">
        <v>41168.500100836347</v>
      </c>
      <c r="D29" s="35">
        <v>42339.622916388354</v>
      </c>
      <c r="E29" s="35">
        <v>45297.597813827182</v>
      </c>
      <c r="F29" s="35">
        <v>45767.715867043844</v>
      </c>
      <c r="G29" s="36">
        <v>41372.547599842153</v>
      </c>
      <c r="H29" s="35">
        <v>46465.253017359748</v>
      </c>
      <c r="I29" s="35">
        <v>46449.851188704735</v>
      </c>
      <c r="J29" s="35">
        <v>46941.008585418371</v>
      </c>
      <c r="K29" s="38"/>
      <c r="L29" s="58">
        <v>6.1168759110836239</v>
      </c>
      <c r="M29" s="58">
        <v>5.7495375693438779</v>
      </c>
      <c r="N29" s="58">
        <v>5.8634076848006371</v>
      </c>
      <c r="O29" s="58">
        <v>6.213161533803321</v>
      </c>
      <c r="P29" s="58">
        <v>6.2503602285509334</v>
      </c>
      <c r="Q29" s="59">
        <v>5.6494848310305379</v>
      </c>
      <c r="R29" s="58">
        <v>6.2852741509386192</v>
      </c>
      <c r="S29" s="58">
        <v>6.225860134829599</v>
      </c>
      <c r="T29" s="58">
        <v>6.2346212054805354</v>
      </c>
      <c r="U29" s="37"/>
    </row>
    <row r="30" spans="1:21" s="53" customFormat="1" ht="26.25" customHeight="1" x14ac:dyDescent="0.3">
      <c r="A30" s="45" t="s">
        <v>14</v>
      </c>
      <c r="B30" s="35">
        <v>7078.2775790956248</v>
      </c>
      <c r="C30" s="35">
        <v>5318.5941349462128</v>
      </c>
      <c r="D30" s="35">
        <v>5407.932304010892</v>
      </c>
      <c r="E30" s="78" t="s">
        <v>27</v>
      </c>
      <c r="F30" s="78" t="s">
        <v>27</v>
      </c>
      <c r="G30" s="79" t="s">
        <v>27</v>
      </c>
      <c r="H30" s="78" t="s">
        <v>27</v>
      </c>
      <c r="I30" s="78" t="s">
        <v>27</v>
      </c>
      <c r="J30" s="78" t="s">
        <v>27</v>
      </c>
      <c r="K30" s="46"/>
      <c r="L30" s="63">
        <v>0.99910828764320803</v>
      </c>
      <c r="M30" s="63">
        <v>0.74278773139816245</v>
      </c>
      <c r="N30" s="63">
        <v>0.74891814442555049</v>
      </c>
      <c r="O30" s="63" t="s">
        <v>27</v>
      </c>
      <c r="P30" s="78" t="s">
        <v>27</v>
      </c>
      <c r="Q30" s="79" t="s">
        <v>27</v>
      </c>
      <c r="R30" s="78" t="s">
        <v>27</v>
      </c>
      <c r="S30" s="78" t="s">
        <v>27</v>
      </c>
      <c r="T30" s="78" t="s">
        <v>27</v>
      </c>
      <c r="U30" s="37"/>
    </row>
    <row r="31" spans="1:21" s="53" customFormat="1" x14ac:dyDescent="0.3">
      <c r="A31" s="44" t="s">
        <v>15</v>
      </c>
      <c r="B31" s="35">
        <v>18485.963439648727</v>
      </c>
      <c r="C31" s="35">
        <v>15224.863826780303</v>
      </c>
      <c r="D31" s="35">
        <v>14818.943080978233</v>
      </c>
      <c r="E31" s="35">
        <v>15114.476485250569</v>
      </c>
      <c r="F31" s="35">
        <v>17019.631518696358</v>
      </c>
      <c r="G31" s="36">
        <v>16858.116246001584</v>
      </c>
      <c r="H31" s="35">
        <v>16185.865558754162</v>
      </c>
      <c r="I31" s="35">
        <v>18341.399931143849</v>
      </c>
      <c r="J31" s="35">
        <v>20581.560817892187</v>
      </c>
      <c r="K31" s="38"/>
      <c r="L31" s="58">
        <v>2.6093183081952813</v>
      </c>
      <c r="M31" s="58">
        <v>2.1262840848175482</v>
      </c>
      <c r="N31" s="58">
        <v>2.0522030844067527</v>
      </c>
      <c r="O31" s="58">
        <v>2.0731493155044931</v>
      </c>
      <c r="P31" s="58">
        <v>2.3243202317127714</v>
      </c>
      <c r="Q31" s="59">
        <v>2.3020016299866142</v>
      </c>
      <c r="R31" s="58">
        <v>2.1894339490413874</v>
      </c>
      <c r="S31" s="58">
        <v>2.4583715066032941</v>
      </c>
      <c r="T31" s="58">
        <v>2.733606272724578</v>
      </c>
      <c r="U31" s="37"/>
    </row>
    <row r="32" spans="1:21" x14ac:dyDescent="0.3">
      <c r="A32" s="41" t="s">
        <v>16</v>
      </c>
      <c r="B32" s="29">
        <v>16014.836590389665</v>
      </c>
      <c r="C32" s="29">
        <v>18915.115878761808</v>
      </c>
      <c r="D32" s="29">
        <v>14534.074224512058</v>
      </c>
      <c r="E32" s="29">
        <v>15409.992535670201</v>
      </c>
      <c r="F32" s="29">
        <v>14975.795120968143</v>
      </c>
      <c r="G32" s="32">
        <v>15426.782681197994</v>
      </c>
      <c r="H32" s="29">
        <v>13070.726622407414</v>
      </c>
      <c r="I32" s="29">
        <v>12517.882693094971</v>
      </c>
      <c r="J32" s="29">
        <v>12414.404239052001</v>
      </c>
      <c r="K32" s="42"/>
      <c r="L32" s="60">
        <v>2.2605154691820326</v>
      </c>
      <c r="M32" s="60">
        <v>2.6416597424501411</v>
      </c>
      <c r="N32" s="60">
        <v>2.0127529871429526</v>
      </c>
      <c r="O32" s="60">
        <v>2.1136832300099608</v>
      </c>
      <c r="P32" s="60">
        <v>2.0451996006737208</v>
      </c>
      <c r="Q32" s="61">
        <v>2.1065508363658321</v>
      </c>
      <c r="R32" s="60">
        <v>1.7680545103910137</v>
      </c>
      <c r="S32" s="60">
        <v>1.6778220992528132</v>
      </c>
      <c r="T32" s="60">
        <v>1.6488590734338016</v>
      </c>
      <c r="U32" s="25"/>
    </row>
    <row r="33" spans="1:21" x14ac:dyDescent="0.3">
      <c r="A33" s="47"/>
      <c r="B33" s="25"/>
      <c r="C33" s="25"/>
      <c r="D33" s="25"/>
      <c r="E33" s="25"/>
      <c r="F33" s="25"/>
      <c r="G33" s="25"/>
      <c r="H33" s="25"/>
      <c r="I33" s="25"/>
      <c r="J33" s="25"/>
      <c r="K33" s="25"/>
      <c r="L33" s="37"/>
      <c r="M33" s="37"/>
      <c r="N33" s="37"/>
      <c r="O33" s="37"/>
      <c r="P33" s="37"/>
      <c r="Q33" s="37"/>
      <c r="R33" s="37"/>
      <c r="S33" s="25"/>
      <c r="T33" s="25"/>
      <c r="U33" s="25"/>
    </row>
    <row r="34" spans="1:21" x14ac:dyDescent="0.3">
      <c r="A34" s="21" t="s">
        <v>18</v>
      </c>
      <c r="B34" s="48">
        <v>58.240936572144754</v>
      </c>
      <c r="C34" s="48">
        <v>56.820375973867655</v>
      </c>
      <c r="D34" s="48">
        <v>58.72681523094225</v>
      </c>
      <c r="E34" s="48">
        <v>58.720803198125701</v>
      </c>
      <c r="F34" s="48">
        <v>59.757078077234624</v>
      </c>
      <c r="G34" s="49">
        <v>60.76199463501456</v>
      </c>
      <c r="H34" s="48">
        <v>61.439359233045309</v>
      </c>
      <c r="I34" s="48">
        <v>61.679073249187041</v>
      </c>
      <c r="J34" s="48">
        <v>61.296461321567918</v>
      </c>
      <c r="K34" s="25"/>
      <c r="L34" s="25"/>
      <c r="M34" s="25"/>
      <c r="N34" s="25"/>
      <c r="O34" s="25"/>
      <c r="P34" s="25"/>
      <c r="Q34" s="25"/>
      <c r="R34" s="25"/>
      <c r="S34" s="25"/>
      <c r="T34" s="25"/>
      <c r="U34" s="25"/>
    </row>
    <row r="35" spans="1:21" x14ac:dyDescent="0.3">
      <c r="A35" s="1" t="s">
        <v>19</v>
      </c>
      <c r="B35" s="56">
        <v>78.579750452533119</v>
      </c>
      <c r="C35" s="56">
        <v>78.151546827341505</v>
      </c>
      <c r="D35" s="56">
        <v>78.338243727862519</v>
      </c>
      <c r="E35" s="56">
        <v>76.707560503985647</v>
      </c>
      <c r="F35" s="56">
        <v>77.005017136024492</v>
      </c>
      <c r="G35" s="57">
        <v>77.329775570113341</v>
      </c>
      <c r="H35" s="56">
        <v>77.180904493074863</v>
      </c>
      <c r="I35" s="56">
        <v>76.909889124281676</v>
      </c>
      <c r="J35" s="56">
        <v>76.684098924831517</v>
      </c>
      <c r="K35" s="22"/>
      <c r="L35" s="25"/>
      <c r="M35" s="25"/>
      <c r="N35" s="25"/>
      <c r="O35" s="25"/>
      <c r="P35" s="25"/>
      <c r="Q35" s="25"/>
      <c r="R35" s="25"/>
      <c r="S35" s="25"/>
      <c r="T35" s="25"/>
      <c r="U35" s="25"/>
    </row>
    <row r="36" spans="1:21" s="65" customFormat="1" x14ac:dyDescent="0.3">
      <c r="A36" s="21" t="s">
        <v>21</v>
      </c>
      <c r="B36" s="48">
        <v>20.338813880388365</v>
      </c>
      <c r="C36" s="48">
        <v>21.33117085347385</v>
      </c>
      <c r="D36" s="48">
        <v>19.611428496920269</v>
      </c>
      <c r="E36" s="48">
        <v>17.986757305859946</v>
      </c>
      <c r="F36" s="48">
        <v>17.247939058789868</v>
      </c>
      <c r="G36" s="49">
        <v>16.567780935098781</v>
      </c>
      <c r="H36" s="48">
        <v>15.741545260029554</v>
      </c>
      <c r="I36" s="48">
        <v>15.230815875094635</v>
      </c>
      <c r="J36" s="48">
        <v>15.387637603263599</v>
      </c>
      <c r="K36" s="25"/>
      <c r="L36" s="68"/>
      <c r="M36" s="68"/>
      <c r="N36" s="68"/>
      <c r="O36" s="68"/>
      <c r="P36" s="68"/>
      <c r="Q36" s="68"/>
      <c r="R36" s="68"/>
      <c r="S36" s="68"/>
      <c r="T36" s="68"/>
      <c r="U36" s="68"/>
    </row>
    <row r="37" spans="1:21" x14ac:dyDescent="0.3">
      <c r="B37" s="25"/>
      <c r="C37" s="25"/>
      <c r="D37" s="25"/>
      <c r="E37" s="25"/>
      <c r="F37" s="25"/>
      <c r="G37" s="25"/>
      <c r="H37" s="25"/>
      <c r="I37" s="25"/>
      <c r="J37" s="25"/>
      <c r="K37" s="25"/>
      <c r="L37" s="25"/>
      <c r="M37" s="25"/>
      <c r="N37" s="25"/>
      <c r="O37" s="25"/>
      <c r="P37" s="25"/>
      <c r="Q37" s="25"/>
      <c r="R37" s="25"/>
      <c r="S37" s="25"/>
      <c r="T37" s="25"/>
      <c r="U37" s="25"/>
    </row>
    <row r="38" spans="1:21" x14ac:dyDescent="0.3">
      <c r="A38" s="22"/>
      <c r="B38" s="25"/>
      <c r="C38" s="25"/>
      <c r="D38" s="25"/>
      <c r="E38" s="25"/>
      <c r="F38" s="25"/>
      <c r="G38" s="25"/>
      <c r="H38" s="25"/>
      <c r="I38" s="25"/>
      <c r="J38" s="25"/>
      <c r="K38" s="25"/>
      <c r="L38" s="25"/>
      <c r="M38" s="25"/>
      <c r="N38" s="25"/>
      <c r="O38" s="25"/>
      <c r="P38" s="25"/>
      <c r="Q38" s="25"/>
      <c r="R38" s="25"/>
      <c r="S38" s="25"/>
      <c r="T38" s="25"/>
      <c r="U38" s="25"/>
    </row>
    <row r="39" spans="1:21" x14ac:dyDescent="0.3">
      <c r="A39" s="31"/>
      <c r="B39" s="25"/>
      <c r="C39" s="25"/>
      <c r="D39" s="25"/>
      <c r="E39" s="25"/>
      <c r="F39" s="25"/>
      <c r="G39" s="25"/>
      <c r="H39" s="25"/>
      <c r="I39" s="25"/>
      <c r="J39" s="25"/>
      <c r="K39" s="25"/>
      <c r="L39" s="25"/>
      <c r="M39" s="25"/>
      <c r="N39" s="25"/>
      <c r="O39" s="25"/>
      <c r="P39" s="25"/>
      <c r="Q39" s="25"/>
      <c r="R39" s="25"/>
      <c r="S39" s="25"/>
      <c r="T39" s="25"/>
      <c r="U39" s="25"/>
    </row>
    <row r="40" spans="1:21" x14ac:dyDescent="0.3">
      <c r="A40" s="34"/>
      <c r="B40" s="25"/>
      <c r="C40" s="25"/>
      <c r="D40" s="25"/>
      <c r="E40" s="25"/>
      <c r="F40" s="25"/>
      <c r="G40" s="25"/>
      <c r="H40" s="25"/>
      <c r="I40" s="25"/>
      <c r="J40" s="25"/>
      <c r="K40" s="25"/>
      <c r="L40" s="25"/>
      <c r="M40" s="25"/>
      <c r="N40" s="25"/>
      <c r="O40" s="25"/>
      <c r="P40" s="25"/>
      <c r="Q40" s="25"/>
      <c r="R40" s="25"/>
      <c r="S40" s="25"/>
      <c r="T40" s="25"/>
      <c r="U40" s="25"/>
    </row>
    <row r="41" spans="1:21" x14ac:dyDescent="0.3">
      <c r="A41" s="34"/>
    </row>
    <row r="42" spans="1:21" x14ac:dyDescent="0.3">
      <c r="A42" s="31"/>
    </row>
    <row r="43" spans="1:21" x14ac:dyDescent="0.3">
      <c r="A43" s="25"/>
    </row>
    <row r="44" spans="1:21" x14ac:dyDescent="0.3">
      <c r="A44" s="22"/>
    </row>
    <row r="45" spans="1:21" x14ac:dyDescent="0.3">
      <c r="A45" s="39"/>
    </row>
    <row r="46" spans="1:21" x14ac:dyDescent="0.3">
      <c r="A46" s="40"/>
    </row>
    <row r="47" spans="1:21" x14ac:dyDescent="0.3">
      <c r="A47" s="41"/>
    </row>
    <row r="48" spans="1:21" x14ac:dyDescent="0.3">
      <c r="A48" s="43"/>
    </row>
    <row r="49" spans="1:1" x14ac:dyDescent="0.3">
      <c r="A49" s="41"/>
    </row>
    <row r="50" spans="1:1" x14ac:dyDescent="0.3">
      <c r="A50" s="41"/>
    </row>
    <row r="51" spans="1:1" x14ac:dyDescent="0.3">
      <c r="A51" s="44"/>
    </row>
    <row r="52" spans="1:1" x14ac:dyDescent="0.3">
      <c r="A52" s="44"/>
    </row>
    <row r="53" spans="1:1" x14ac:dyDescent="0.3">
      <c r="A53" s="44"/>
    </row>
    <row r="54" spans="1:1" x14ac:dyDescent="0.3">
      <c r="A54" s="45"/>
    </row>
    <row r="55" spans="1:1" x14ac:dyDescent="0.3">
      <c r="A55" s="44"/>
    </row>
    <row r="56" spans="1:1" x14ac:dyDescent="0.3">
      <c r="A56" s="41"/>
    </row>
  </sheetData>
  <mergeCells count="2">
    <mergeCell ref="B10:H10"/>
    <mergeCell ref="L10:R10"/>
  </mergeCells>
  <conditionalFormatting sqref="F12">
    <cfRule type="cellIs" dxfId="27" priority="16" operator="lessThan">
      <formula>5000</formula>
    </cfRule>
    <cfRule type="cellIs" dxfId="26" priority="17" operator="lessThan">
      <formula>5000</formula>
    </cfRule>
  </conditionalFormatting>
  <conditionalFormatting sqref="E12">
    <cfRule type="cellIs" dxfId="25" priority="14" operator="lessThan">
      <formula>5000</formula>
    </cfRule>
    <cfRule type="cellIs" dxfId="24" priority="15" operator="lessThan">
      <formula>5000</formula>
    </cfRule>
  </conditionalFormatting>
  <conditionalFormatting sqref="D12">
    <cfRule type="cellIs" dxfId="23" priority="12" operator="lessThan">
      <formula>5000</formula>
    </cfRule>
    <cfRule type="cellIs" dxfId="22" priority="13" operator="lessThan">
      <formula>5000</formula>
    </cfRule>
  </conditionalFormatting>
  <conditionalFormatting sqref="C12">
    <cfRule type="cellIs" dxfId="21" priority="10" operator="lessThan">
      <formula>5000</formula>
    </cfRule>
    <cfRule type="cellIs" dxfId="20" priority="11" operator="lessThan">
      <formula>5000</formula>
    </cfRule>
  </conditionalFormatting>
  <conditionalFormatting sqref="B12">
    <cfRule type="cellIs" dxfId="19" priority="8" operator="lessThan">
      <formula>5000</formula>
    </cfRule>
    <cfRule type="cellIs" dxfId="18" priority="9" operator="lessThan">
      <formula>5000</formula>
    </cfRule>
  </conditionalFormatting>
  <conditionalFormatting sqref="B12:J18 B20:J32">
    <cfRule type="cellIs" dxfId="17" priority="7" operator="lessThan">
      <formula>5000</formula>
    </cfRule>
  </conditionalFormatting>
  <conditionalFormatting sqref="S30:T30">
    <cfRule type="cellIs" dxfId="16" priority="2" operator="lessThan">
      <formula>5000</formula>
    </cfRule>
  </conditionalFormatting>
  <conditionalFormatting sqref="P30">
    <cfRule type="cellIs" dxfId="15" priority="5" operator="lessThan">
      <formula>5000</formula>
    </cfRule>
  </conditionalFormatting>
  <conditionalFormatting sqref="Q30">
    <cfRule type="cellIs" dxfId="14" priority="4" operator="lessThan">
      <formula>5000</formula>
    </cfRule>
  </conditionalFormatting>
  <conditionalFormatting sqref="R30">
    <cfRule type="cellIs" dxfId="13" priority="3" operator="lessThan">
      <formula>5000</formula>
    </cfRule>
  </conditionalFormatting>
  <conditionalFormatting sqref="B19:J19">
    <cfRule type="cellIs" dxfId="12" priority="1" operator="lessThan">
      <formula>5000</formula>
    </cfRule>
  </conditionalFormatting>
  <hyperlinks>
    <hyperlink ref="F4" location="Duiding!A1" display="Duiding" xr:uid="{00000000-0004-0000-0300-000000000000}"/>
  </hyperlinks>
  <pageMargins left="0.7" right="0.7" top="0.75" bottom="0.75" header="0.3" footer="0.3"/>
  <pageSetup paperSize="9" scale="63" orientation="landscape" r:id="rId1"/>
  <rowBreaks count="1" manualBreakCount="1">
    <brk id="38" max="19" man="1"/>
  </rowBreaks>
  <colBreaks count="1" manualBreakCount="1">
    <brk id="2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5"/>
  <sheetViews>
    <sheetView zoomScale="80" zoomScaleNormal="80" workbookViewId="0">
      <pane ySplit="10" topLeftCell="A11" activePane="bottomLeft" state="frozen"/>
      <selection pane="bottomLeft" activeCell="A4" sqref="A4"/>
    </sheetView>
  </sheetViews>
  <sheetFormatPr defaultColWidth="9.28515625" defaultRowHeight="12" x14ac:dyDescent="0.25"/>
  <cols>
    <col min="1" max="1" width="47.140625" style="7" customWidth="1"/>
    <col min="2" max="3" width="14.42578125" style="7" customWidth="1"/>
    <col min="4" max="4" width="14.7109375" style="7" customWidth="1"/>
    <col min="5" max="5" width="14.5703125" style="7" customWidth="1"/>
    <col min="6" max="6" width="14.140625" style="7" customWidth="1"/>
    <col min="7" max="7" width="13.5703125" style="7" customWidth="1"/>
    <col min="8" max="10" width="14" style="7" customWidth="1"/>
    <col min="11" max="11" width="9.42578125" style="7" customWidth="1"/>
    <col min="12" max="19" width="9.28515625" style="7" customWidth="1"/>
    <col min="20" max="16384" width="9.28515625" style="7"/>
  </cols>
  <sheetData>
    <row r="1" spans="1:35" s="3" customFormat="1" ht="13.2" customHeight="1" x14ac:dyDescent="0.3">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s="3" customFormat="1" ht="13.2" customHeight="1" x14ac:dyDescent="0.3">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s="3" customFormat="1" ht="13.2" customHeight="1" x14ac:dyDescent="0.3">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5" s="6" customFormat="1" ht="13.2" customHeight="1" x14ac:dyDescent="0.3">
      <c r="A4" s="4" t="s">
        <v>26</v>
      </c>
      <c r="B4" s="5"/>
      <c r="C4" s="5"/>
      <c r="D4" s="5"/>
      <c r="E4" s="5"/>
      <c r="F4" s="80" t="s">
        <v>28</v>
      </c>
      <c r="G4" s="5"/>
      <c r="H4" s="5"/>
      <c r="I4" s="76"/>
      <c r="J4" s="76"/>
      <c r="K4" s="5"/>
      <c r="L4" s="5"/>
      <c r="M4" s="5"/>
      <c r="N4" s="5"/>
      <c r="O4" s="5"/>
      <c r="P4" s="5"/>
      <c r="Q4" s="5"/>
      <c r="R4" s="5"/>
      <c r="S4" s="5"/>
      <c r="T4" s="5"/>
      <c r="U4" s="5"/>
      <c r="V4" s="5"/>
      <c r="W4" s="5"/>
      <c r="X4" s="5"/>
      <c r="Y4" s="5"/>
      <c r="Z4" s="5"/>
      <c r="AA4" s="5"/>
      <c r="AB4" s="5"/>
      <c r="AC4" s="5"/>
      <c r="AD4" s="5"/>
      <c r="AE4" s="5"/>
      <c r="AF4" s="5"/>
      <c r="AG4" s="5"/>
      <c r="AH4" s="5"/>
      <c r="AI4" s="5"/>
    </row>
    <row r="5" spans="1:35" s="21" customFormat="1" ht="13.8" x14ac:dyDescent="0.3">
      <c r="A5" s="1" t="s">
        <v>31</v>
      </c>
    </row>
    <row r="6" spans="1:35" s="21" customFormat="1" ht="13.8" x14ac:dyDescent="0.3">
      <c r="A6" s="1" t="s">
        <v>39</v>
      </c>
    </row>
    <row r="7" spans="1:35" s="21" customFormat="1" ht="13.8" x14ac:dyDescent="0.3">
      <c r="A7" s="75" t="s">
        <v>40</v>
      </c>
    </row>
    <row r="9" spans="1:35" ht="13.8" x14ac:dyDescent="0.3">
      <c r="A9" s="21"/>
      <c r="B9" s="88" t="s">
        <v>17</v>
      </c>
      <c r="C9" s="88"/>
      <c r="D9" s="88"/>
      <c r="E9" s="88"/>
      <c r="F9" s="88"/>
      <c r="G9" s="88"/>
      <c r="H9" s="88"/>
      <c r="I9" s="74"/>
      <c r="J9" s="83"/>
      <c r="K9" s="22"/>
      <c r="L9" s="88" t="s">
        <v>20</v>
      </c>
      <c r="M9" s="88"/>
      <c r="N9" s="88"/>
      <c r="O9" s="88"/>
      <c r="P9" s="88"/>
      <c r="Q9" s="88"/>
      <c r="R9" s="88"/>
      <c r="S9" s="9"/>
      <c r="T9" s="9"/>
    </row>
    <row r="10" spans="1:35" ht="13.8" x14ac:dyDescent="0.3">
      <c r="A10" s="23"/>
      <c r="B10" s="24">
        <v>2012</v>
      </c>
      <c r="C10" s="24">
        <v>2013</v>
      </c>
      <c r="D10" s="24">
        <v>2014</v>
      </c>
      <c r="E10" s="24">
        <v>2015</v>
      </c>
      <c r="F10" s="24">
        <v>2016</v>
      </c>
      <c r="G10" s="24">
        <v>2017</v>
      </c>
      <c r="H10" s="24">
        <v>2018</v>
      </c>
      <c r="I10" s="24">
        <v>2019</v>
      </c>
      <c r="J10" s="24">
        <v>2020</v>
      </c>
      <c r="K10" s="25"/>
      <c r="L10" s="54">
        <v>2012</v>
      </c>
      <c r="M10" s="54">
        <v>2013</v>
      </c>
      <c r="N10" s="54">
        <v>2014</v>
      </c>
      <c r="O10" s="54">
        <v>2015</v>
      </c>
      <c r="P10" s="54">
        <v>2016</v>
      </c>
      <c r="Q10" s="54">
        <v>2017</v>
      </c>
      <c r="R10" s="54">
        <v>2018</v>
      </c>
      <c r="S10" s="54">
        <v>2019</v>
      </c>
      <c r="T10" s="54">
        <v>2020</v>
      </c>
    </row>
    <row r="11" spans="1:35" ht="13.8" x14ac:dyDescent="0.3">
      <c r="A11" s="26" t="s">
        <v>0</v>
      </c>
      <c r="B11" s="52">
        <v>6608378.2499999739</v>
      </c>
      <c r="C11" s="52">
        <v>6628279.9999999264</v>
      </c>
      <c r="D11" s="52">
        <v>6639052.2500000596</v>
      </c>
      <c r="E11" s="52">
        <v>6652086.0000000484</v>
      </c>
      <c r="F11" s="52">
        <v>6660412.7500000251</v>
      </c>
      <c r="G11" s="27">
        <v>6640763.5000000019</v>
      </c>
      <c r="H11" s="28">
        <v>6662896.395638193</v>
      </c>
      <c r="I11" s="28">
        <v>6678770.2376121078</v>
      </c>
      <c r="J11" s="28">
        <v>6692559.5000000047</v>
      </c>
      <c r="K11" s="25"/>
      <c r="L11" s="25"/>
      <c r="M11" s="25"/>
      <c r="N11" s="25"/>
      <c r="O11" s="25"/>
      <c r="P11" s="25"/>
      <c r="Q11" s="25"/>
      <c r="R11" s="25"/>
      <c r="S11" s="25"/>
      <c r="T11" s="25"/>
    </row>
    <row r="12" spans="1:35" ht="13.8" x14ac:dyDescent="0.3">
      <c r="A12" s="25"/>
      <c r="B12" s="29"/>
      <c r="C12" s="29"/>
      <c r="D12" s="29"/>
      <c r="E12" s="29"/>
      <c r="F12" s="29"/>
      <c r="G12" s="29"/>
      <c r="H12" s="29"/>
      <c r="I12" s="29"/>
      <c r="J12" s="29"/>
      <c r="K12" s="25"/>
      <c r="L12" s="25"/>
      <c r="M12" s="25"/>
      <c r="N12" s="25"/>
      <c r="O12" s="25"/>
      <c r="P12" s="25"/>
      <c r="Q12" s="25"/>
      <c r="R12" s="25"/>
      <c r="S12" s="25"/>
      <c r="T12" s="25"/>
    </row>
    <row r="13" spans="1:35" s="8" customFormat="1" ht="13.8" x14ac:dyDescent="0.3">
      <c r="A13" s="22" t="s">
        <v>1</v>
      </c>
      <c r="B13" s="28">
        <v>4793808.9389971634</v>
      </c>
      <c r="C13" s="28">
        <v>4854537.3027258152</v>
      </c>
      <c r="D13" s="28">
        <v>4873653.9197394485</v>
      </c>
      <c r="E13" s="28">
        <v>4876197.801531909</v>
      </c>
      <c r="F13" s="28">
        <v>4883737.5043217763</v>
      </c>
      <c r="G13" s="27">
        <v>4891581.0769493962</v>
      </c>
      <c r="H13" s="28">
        <v>4932840.2366963746</v>
      </c>
      <c r="I13" s="28">
        <v>4968593.5033806805</v>
      </c>
      <c r="J13" s="28">
        <v>4954878.5440815203</v>
      </c>
      <c r="K13" s="30"/>
      <c r="L13" s="56">
        <v>72.541382433688355</v>
      </c>
      <c r="M13" s="56">
        <v>73.239774160504226</v>
      </c>
      <c r="N13" s="56">
        <v>73.408880307266827</v>
      </c>
      <c r="O13" s="56">
        <v>73.303288645574838</v>
      </c>
      <c r="P13" s="56">
        <v>73.324847687881771</v>
      </c>
      <c r="Q13" s="57">
        <v>73.65991993163729</v>
      </c>
      <c r="R13" s="56">
        <v>74.034473054775631</v>
      </c>
      <c r="S13" s="56">
        <v>74.393837886495788</v>
      </c>
      <c r="T13" s="56">
        <v>74.035629329578867</v>
      </c>
    </row>
    <row r="14" spans="1:35" ht="13.8" x14ac:dyDescent="0.3">
      <c r="A14" s="31" t="s">
        <v>2</v>
      </c>
      <c r="B14" s="29">
        <v>4440961.3890352752</v>
      </c>
      <c r="C14" s="29">
        <v>4453949.0270442097</v>
      </c>
      <c r="D14" s="29">
        <v>4466333.4335740758</v>
      </c>
      <c r="E14" s="29">
        <v>4468296.555304585</v>
      </c>
      <c r="F14" s="29">
        <v>4507541.442967915</v>
      </c>
      <c r="G14" s="32">
        <v>4549768.8278306667</v>
      </c>
      <c r="H14" s="29">
        <v>4645536.0371554121</v>
      </c>
      <c r="I14" s="29">
        <v>4708363.8506309856</v>
      </c>
      <c r="J14" s="29">
        <v>4686569.3688913099</v>
      </c>
      <c r="K14" s="33"/>
      <c r="L14" s="50">
        <v>67.201985434706202</v>
      </c>
      <c r="M14" s="50">
        <v>67.196150842213356</v>
      </c>
      <c r="N14" s="50">
        <v>67.273659935031176</v>
      </c>
      <c r="O14" s="50">
        <v>67.171358808418177</v>
      </c>
      <c r="P14" s="50">
        <v>67.676608224736484</v>
      </c>
      <c r="Q14" s="51">
        <v>68.512736944037613</v>
      </c>
      <c r="R14" s="50">
        <v>69.722471449452101</v>
      </c>
      <c r="S14" s="50">
        <v>70.497467095295505</v>
      </c>
      <c r="T14" s="50">
        <v>70.026562616160632</v>
      </c>
    </row>
    <row r="15" spans="1:35" s="13" customFormat="1" ht="13.8" x14ac:dyDescent="0.3">
      <c r="A15" s="34" t="s">
        <v>3</v>
      </c>
      <c r="B15" s="35">
        <v>4201772.6638419069</v>
      </c>
      <c r="C15" s="35">
        <v>4203552.7954607122</v>
      </c>
      <c r="D15" s="35">
        <v>4236147.1961884638</v>
      </c>
      <c r="E15" s="35">
        <v>4223952.8909306936</v>
      </c>
      <c r="F15" s="35">
        <v>4266721.8357844232</v>
      </c>
      <c r="G15" s="36">
        <v>4325098.3157482026</v>
      </c>
      <c r="H15" s="35">
        <v>4419841.223634907</v>
      </c>
      <c r="I15" s="35">
        <v>4493873.0242687212</v>
      </c>
      <c r="J15" s="35">
        <v>4306202.9131587055</v>
      </c>
      <c r="K15" s="38"/>
      <c r="L15" s="58">
        <v>63.58250852002795</v>
      </c>
      <c r="M15" s="58">
        <v>63.418455398093613</v>
      </c>
      <c r="N15" s="58">
        <v>63.806504854490733</v>
      </c>
      <c r="O15" s="58">
        <v>63.498170212030679</v>
      </c>
      <c r="P15" s="58">
        <v>64.060922287202203</v>
      </c>
      <c r="Q15" s="59">
        <v>65.129533911999744</v>
      </c>
      <c r="R15" s="58">
        <v>66.335133569363578</v>
      </c>
      <c r="S15" s="58">
        <v>67.28593535020957</v>
      </c>
      <c r="T15" s="58">
        <v>64.343139768256108</v>
      </c>
    </row>
    <row r="16" spans="1:35" s="69" customFormat="1" ht="13.8" x14ac:dyDescent="0.3">
      <c r="A16" s="34" t="s">
        <v>4</v>
      </c>
      <c r="B16" s="35">
        <v>239188.72519336847</v>
      </c>
      <c r="C16" s="35">
        <v>250396.2315834974</v>
      </c>
      <c r="D16" s="35">
        <v>230186.23738561195</v>
      </c>
      <c r="E16" s="35">
        <v>244343.66437389137</v>
      </c>
      <c r="F16" s="35">
        <v>240819.60718349158</v>
      </c>
      <c r="G16" s="36">
        <v>224670.5120824638</v>
      </c>
      <c r="H16" s="35">
        <v>225694.81352050556</v>
      </c>
      <c r="I16" s="35">
        <v>214490.82636226411</v>
      </c>
      <c r="J16" s="35">
        <v>380366.45573260408</v>
      </c>
      <c r="K16" s="38"/>
      <c r="L16" s="58">
        <v>3.6194769146782635</v>
      </c>
      <c r="M16" s="58">
        <v>3.7776954441197441</v>
      </c>
      <c r="N16" s="58">
        <v>3.4671550805404476</v>
      </c>
      <c r="O16" s="58">
        <v>3.6731885963875026</v>
      </c>
      <c r="P16" s="58">
        <v>3.6156859375342867</v>
      </c>
      <c r="Q16" s="59">
        <v>3.3832030320378634</v>
      </c>
      <c r="R16" s="58">
        <v>3.3873378800885257</v>
      </c>
      <c r="S16" s="58">
        <v>3.2115317450859342</v>
      </c>
      <c r="T16" s="58">
        <v>5.6834228479045095</v>
      </c>
    </row>
    <row r="17" spans="1:20" s="20" customFormat="1" ht="13.8" x14ac:dyDescent="0.3">
      <c r="A17" s="31" t="s">
        <v>5</v>
      </c>
      <c r="B17" s="29">
        <v>352847.54996188823</v>
      </c>
      <c r="C17" s="29">
        <v>400588.27568160521</v>
      </c>
      <c r="D17" s="29">
        <v>407320.48616537277</v>
      </c>
      <c r="E17" s="29">
        <v>407901.24622732372</v>
      </c>
      <c r="F17" s="29">
        <v>376196.06135386135</v>
      </c>
      <c r="G17" s="32">
        <v>341812.24911872915</v>
      </c>
      <c r="H17" s="29">
        <v>287304.19954096264</v>
      </c>
      <c r="I17" s="29">
        <v>260229.65274969477</v>
      </c>
      <c r="J17" s="29">
        <v>268309.1751902104</v>
      </c>
      <c r="K17" s="33"/>
      <c r="L17" s="50">
        <v>5.3393969989821581</v>
      </c>
      <c r="M17" s="50">
        <v>6.0436233182908641</v>
      </c>
      <c r="N17" s="50">
        <v>6.1352203722356471</v>
      </c>
      <c r="O17" s="50">
        <v>6.1319298371566564</v>
      </c>
      <c r="P17" s="50">
        <v>5.6482394631452824</v>
      </c>
      <c r="Q17" s="51">
        <v>5.1471829875996793</v>
      </c>
      <c r="R17" s="50">
        <v>4.3120016053235322</v>
      </c>
      <c r="S17" s="50">
        <v>3.8963707912002663</v>
      </c>
      <c r="T17" s="50">
        <v>4.0090667134182407</v>
      </c>
    </row>
    <row r="18" spans="1:20" ht="13.8" x14ac:dyDescent="0.3">
      <c r="A18" s="25"/>
      <c r="B18" s="84"/>
      <c r="C18" s="84"/>
      <c r="D18" s="84"/>
      <c r="E18" s="84"/>
      <c r="F18" s="84"/>
      <c r="G18" s="84"/>
      <c r="H18" s="84"/>
      <c r="I18" s="84"/>
      <c r="J18" s="84"/>
      <c r="K18" s="33"/>
      <c r="L18" s="85"/>
      <c r="M18" s="85"/>
      <c r="N18" s="85"/>
      <c r="O18" s="85"/>
      <c r="P18" s="85"/>
      <c r="Q18" s="85"/>
      <c r="R18" s="85"/>
      <c r="S18" s="85"/>
      <c r="T18" s="85"/>
    </row>
    <row r="19" spans="1:20" s="8" customFormat="1" ht="13.8" x14ac:dyDescent="0.3">
      <c r="A19" s="22" t="s">
        <v>6</v>
      </c>
      <c r="B19" s="28">
        <v>1814569.3110028114</v>
      </c>
      <c r="C19" s="28">
        <v>1773742.6972741133</v>
      </c>
      <c r="D19" s="28">
        <v>1765398.33026062</v>
      </c>
      <c r="E19" s="28">
        <v>1775888.1984681373</v>
      </c>
      <c r="F19" s="28">
        <v>1776675.2456782609</v>
      </c>
      <c r="G19" s="27">
        <v>1749182.4230506069</v>
      </c>
      <c r="H19" s="28">
        <v>1730056.1589418189</v>
      </c>
      <c r="I19" s="28">
        <v>1710176.734231428</v>
      </c>
      <c r="J19" s="28">
        <v>1737680.9559184848</v>
      </c>
      <c r="K19" s="30"/>
      <c r="L19" s="56">
        <v>27.458617566311656</v>
      </c>
      <c r="M19" s="56">
        <v>26.76022583949581</v>
      </c>
      <c r="N19" s="56">
        <v>26.591119692733312</v>
      </c>
      <c r="O19" s="56">
        <v>26.69671135442513</v>
      </c>
      <c r="P19" s="56">
        <v>26.675152312118406</v>
      </c>
      <c r="Q19" s="57">
        <v>26.340080068362713</v>
      </c>
      <c r="R19" s="56">
        <v>25.965526945224376</v>
      </c>
      <c r="S19" s="56">
        <v>25.606162113504233</v>
      </c>
      <c r="T19" s="56">
        <v>25.96437067042114</v>
      </c>
    </row>
    <row r="20" spans="1:20" s="8" customFormat="1" ht="13.8" x14ac:dyDescent="0.3">
      <c r="A20" s="39" t="s">
        <v>7</v>
      </c>
      <c r="B20" s="28">
        <v>148139.38583131786</v>
      </c>
      <c r="C20" s="28">
        <v>149372.84628969085</v>
      </c>
      <c r="D20" s="28">
        <v>141231.33914497748</v>
      </c>
      <c r="E20" s="28">
        <v>131792.88389852564</v>
      </c>
      <c r="F20" s="28">
        <v>124598.88814361661</v>
      </c>
      <c r="G20" s="27">
        <v>153640.05886098582</v>
      </c>
      <c r="H20" s="28">
        <v>162552.47747940192</v>
      </c>
      <c r="I20" s="28">
        <v>156667.76343573179</v>
      </c>
      <c r="J20" s="28">
        <v>175264.93225809402</v>
      </c>
      <c r="K20" s="30"/>
      <c r="L20" s="56">
        <v>2.241690475742947</v>
      </c>
      <c r="M20" s="56">
        <v>2.253568743168552</v>
      </c>
      <c r="N20" s="56">
        <v>2.1272816333833826</v>
      </c>
      <c r="O20" s="56">
        <v>1.9812263987345424</v>
      </c>
      <c r="P20" s="56">
        <v>1.870738238311374</v>
      </c>
      <c r="Q20" s="57">
        <v>2.3135902801083907</v>
      </c>
      <c r="R20" s="56">
        <v>2.4396668930019008</v>
      </c>
      <c r="S20" s="56">
        <v>2.3457576449245532</v>
      </c>
      <c r="T20" s="56">
        <v>2.6188027503990647</v>
      </c>
    </row>
    <row r="21" spans="1:20" s="20" customFormat="1" ht="13.8" x14ac:dyDescent="0.3">
      <c r="A21" s="40" t="s">
        <v>34</v>
      </c>
      <c r="B21" s="29">
        <v>104778.8773083299</v>
      </c>
      <c r="C21" s="29">
        <v>109144.75185910657</v>
      </c>
      <c r="D21" s="29">
        <v>105233.40553181278</v>
      </c>
      <c r="E21" s="29">
        <v>94186.222807882921</v>
      </c>
      <c r="F21" s="29">
        <v>84148.966659875528</v>
      </c>
      <c r="G21" s="32">
        <v>100973.85402670912</v>
      </c>
      <c r="H21" s="29">
        <v>106732.11608461235</v>
      </c>
      <c r="I21" s="29">
        <v>99888.528580306258</v>
      </c>
      <c r="J21" s="29">
        <v>124277.88142195871</v>
      </c>
      <c r="K21" s="33"/>
      <c r="L21" s="50">
        <v>1.5855460045485488</v>
      </c>
      <c r="M21" s="50">
        <v>1.6466527041571537</v>
      </c>
      <c r="N21" s="50">
        <v>1.5850666867671035</v>
      </c>
      <c r="O21" s="50">
        <v>1.4158900352142507</v>
      </c>
      <c r="P21" s="50">
        <v>1.2634196981241923</v>
      </c>
      <c r="Q21" s="51">
        <v>1.5205157362810628</v>
      </c>
      <c r="R21" s="50">
        <v>1.6018876738723358</v>
      </c>
      <c r="S21" s="50">
        <v>1.4956125907397568</v>
      </c>
      <c r="T21" s="50">
        <v>1.8569559437156835</v>
      </c>
    </row>
    <row r="22" spans="1:20" s="20" customFormat="1" ht="13.8" x14ac:dyDescent="0.3">
      <c r="A22" s="40" t="s">
        <v>35</v>
      </c>
      <c r="B22" s="29">
        <v>43360.508522988013</v>
      </c>
      <c r="C22" s="29">
        <v>40228.09443058422</v>
      </c>
      <c r="D22" s="29">
        <v>35997.933613164576</v>
      </c>
      <c r="E22" s="29">
        <v>37606.661090642738</v>
      </c>
      <c r="F22" s="29">
        <v>40449.921483741018</v>
      </c>
      <c r="G22" s="32">
        <v>52666.204834276679</v>
      </c>
      <c r="H22" s="29">
        <v>55820.361394789536</v>
      </c>
      <c r="I22" s="29">
        <v>56779.234855425544</v>
      </c>
      <c r="J22" s="29">
        <v>50987.050836135284</v>
      </c>
      <c r="K22" s="33"/>
      <c r="L22" s="50">
        <v>0.65614447119439911</v>
      </c>
      <c r="M22" s="50">
        <v>0.60691603901139768</v>
      </c>
      <c r="N22" s="50">
        <v>0.54221494661627723</v>
      </c>
      <c r="O22" s="50">
        <v>0.56533636352029226</v>
      </c>
      <c r="P22" s="50">
        <v>0.60731854018718079</v>
      </c>
      <c r="Q22" s="51">
        <v>0.79307454382732745</v>
      </c>
      <c r="R22" s="50">
        <v>0.83777921912956432</v>
      </c>
      <c r="S22" s="50">
        <v>0.85014505418479702</v>
      </c>
      <c r="T22" s="50">
        <v>0.76184680668338101</v>
      </c>
    </row>
    <row r="23" spans="1:20" s="8" customFormat="1" ht="13.8" x14ac:dyDescent="0.3">
      <c r="A23" s="39" t="s">
        <v>8</v>
      </c>
      <c r="B23" s="28">
        <v>1666429.9251714936</v>
      </c>
      <c r="C23" s="28">
        <v>1624369.8509844225</v>
      </c>
      <c r="D23" s="28">
        <v>1624166.9911156425</v>
      </c>
      <c r="E23" s="28">
        <v>1644095.3145696116</v>
      </c>
      <c r="F23" s="28">
        <v>1652076.3575346444</v>
      </c>
      <c r="G23" s="27">
        <v>1595542.3641896211</v>
      </c>
      <c r="H23" s="28">
        <v>1567503.6814624169</v>
      </c>
      <c r="I23" s="28">
        <v>1553508.9707956961</v>
      </c>
      <c r="J23" s="28">
        <v>1562416.0236603906</v>
      </c>
      <c r="K23" s="30"/>
      <c r="L23" s="56">
        <v>25.216927090568703</v>
      </c>
      <c r="M23" s="56">
        <v>24.50665709632726</v>
      </c>
      <c r="N23" s="56">
        <v>24.463838059349928</v>
      </c>
      <c r="O23" s="56">
        <v>24.715484955690584</v>
      </c>
      <c r="P23" s="56">
        <v>24.804414073807035</v>
      </c>
      <c r="Q23" s="57">
        <v>24.026489788254327</v>
      </c>
      <c r="R23" s="56">
        <v>23.525860052222477</v>
      </c>
      <c r="S23" s="56">
        <v>23.260404468579676</v>
      </c>
      <c r="T23" s="56">
        <v>23.345567920022074</v>
      </c>
    </row>
    <row r="24" spans="1:20" s="20" customFormat="1" ht="13.8" x14ac:dyDescent="0.3">
      <c r="A24" s="40" t="s">
        <v>9</v>
      </c>
      <c r="B24" s="29">
        <v>195685.62578952027</v>
      </c>
      <c r="C24" s="29">
        <v>165414.21622165485</v>
      </c>
      <c r="D24" s="29">
        <v>148348.0969915186</v>
      </c>
      <c r="E24" s="29">
        <v>141289.87387033083</v>
      </c>
      <c r="F24" s="29">
        <v>121831.48216275097</v>
      </c>
      <c r="G24" s="32">
        <v>111811.05806567913</v>
      </c>
      <c r="H24" s="29">
        <v>95139.000090659043</v>
      </c>
      <c r="I24" s="29">
        <v>97847.863614086018</v>
      </c>
      <c r="J24" s="29">
        <v>102423.29324338127</v>
      </c>
      <c r="K24" s="33"/>
      <c r="L24" s="50">
        <v>2.9611747146816398</v>
      </c>
      <c r="M24" s="50">
        <v>2.4955828091398775</v>
      </c>
      <c r="N24" s="50">
        <v>2.2344770217995689</v>
      </c>
      <c r="O24" s="50">
        <v>2.1239934942261689</v>
      </c>
      <c r="P24" s="50">
        <v>1.8291881709996203</v>
      </c>
      <c r="Q24" s="51">
        <v>1.683707875844082</v>
      </c>
      <c r="R24" s="50">
        <v>1.4278925326370218</v>
      </c>
      <c r="S24" s="50">
        <v>1.4650580890333194</v>
      </c>
      <c r="T24" s="50">
        <v>1.530405418784565</v>
      </c>
    </row>
    <row r="25" spans="1:20" ht="13.8" x14ac:dyDescent="0.3">
      <c r="A25" s="41" t="s">
        <v>10</v>
      </c>
      <c r="B25" s="29">
        <v>1157807.4760215371</v>
      </c>
      <c r="C25" s="29">
        <v>1132223.2553495858</v>
      </c>
      <c r="D25" s="29">
        <v>1160326.9166062786</v>
      </c>
      <c r="E25" s="29">
        <v>1187857.3868215687</v>
      </c>
      <c r="F25" s="29">
        <v>1220774.1351070686</v>
      </c>
      <c r="G25" s="32">
        <v>1191886.242360418</v>
      </c>
      <c r="H25" s="29">
        <v>1173013.8100218924</v>
      </c>
      <c r="I25" s="29">
        <v>1161854.368535086</v>
      </c>
      <c r="J25" s="29">
        <v>1160874.111551112</v>
      </c>
      <c r="K25" s="42"/>
      <c r="L25" s="50">
        <v>17.520296693391327</v>
      </c>
      <c r="M25" s="50">
        <v>17.081705289299766</v>
      </c>
      <c r="N25" s="50">
        <v>17.477297555630297</v>
      </c>
      <c r="O25" s="50">
        <v>17.856915662569005</v>
      </c>
      <c r="P25" s="50">
        <v>18.328806050451814</v>
      </c>
      <c r="Q25" s="51">
        <v>17.948030258274031</v>
      </c>
      <c r="R25" s="50">
        <v>17.605163586061394</v>
      </c>
      <c r="S25" s="50">
        <v>17.396232048708558</v>
      </c>
      <c r="T25" s="50">
        <v>17.345742111834962</v>
      </c>
    </row>
    <row r="26" spans="1:20" s="13" customFormat="1" ht="13.8" x14ac:dyDescent="0.3">
      <c r="A26" s="44" t="s">
        <v>11</v>
      </c>
      <c r="B26" s="35">
        <v>310878.77832977544</v>
      </c>
      <c r="C26" s="35">
        <v>321714.14764837897</v>
      </c>
      <c r="D26" s="35">
        <v>351750.89602126856</v>
      </c>
      <c r="E26" s="35">
        <v>377513.39473849878</v>
      </c>
      <c r="F26" s="35">
        <v>392751.52879242424</v>
      </c>
      <c r="G26" s="36">
        <v>404169.38873816293</v>
      </c>
      <c r="H26" s="35">
        <v>400465.21017157141</v>
      </c>
      <c r="I26" s="35">
        <v>420682.94292239123</v>
      </c>
      <c r="J26" s="35">
        <v>401254.53632306552</v>
      </c>
      <c r="K26" s="38"/>
      <c r="L26" s="58">
        <v>4.7043127159038853</v>
      </c>
      <c r="M26" s="58">
        <v>4.8536595866255281</v>
      </c>
      <c r="N26" s="58">
        <v>5.2982094849647465</v>
      </c>
      <c r="O26" s="58">
        <v>5.6751129606336423</v>
      </c>
      <c r="P26" s="58">
        <v>5.8968046506190284</v>
      </c>
      <c r="Q26" s="59">
        <v>6.0861885645854246</v>
      </c>
      <c r="R26" s="58">
        <v>6.0103772652645846</v>
      </c>
      <c r="S26" s="58">
        <v>6.2988084326254645</v>
      </c>
      <c r="T26" s="58">
        <v>5.9955318488100886</v>
      </c>
    </row>
    <row r="27" spans="1:20" s="13" customFormat="1" ht="13.8" x14ac:dyDescent="0.3">
      <c r="A27" s="44" t="s">
        <v>12</v>
      </c>
      <c r="B27" s="35">
        <v>301771.46470215556</v>
      </c>
      <c r="C27" s="35">
        <v>315353.1236595083</v>
      </c>
      <c r="D27" s="35">
        <v>333068.8999468555</v>
      </c>
      <c r="E27" s="35">
        <v>333346.66810419795</v>
      </c>
      <c r="F27" s="35">
        <v>350563.48449130153</v>
      </c>
      <c r="G27" s="36">
        <v>350578.34387433127</v>
      </c>
      <c r="H27" s="35">
        <v>342352.4901610337</v>
      </c>
      <c r="I27" s="35">
        <v>320210.99040717259</v>
      </c>
      <c r="J27" s="35">
        <v>349735.08298302465</v>
      </c>
      <c r="K27" s="38"/>
      <c r="L27" s="58">
        <v>4.566498061792343</v>
      </c>
      <c r="M27" s="58">
        <v>4.7576916433752316</v>
      </c>
      <c r="N27" s="58">
        <v>5.0168139578484645</v>
      </c>
      <c r="O27" s="58">
        <v>5.011159929444621</v>
      </c>
      <c r="P27" s="58">
        <v>5.263389787536819</v>
      </c>
      <c r="Q27" s="59">
        <v>5.2791873084221592</v>
      </c>
      <c r="R27" s="58">
        <v>5.1381932095650136</v>
      </c>
      <c r="S27" s="58">
        <v>4.7944603424725551</v>
      </c>
      <c r="T27" s="58">
        <v>5.2257299017367629</v>
      </c>
    </row>
    <row r="28" spans="1:20" s="13" customFormat="1" ht="13.8" x14ac:dyDescent="0.3">
      <c r="A28" s="44" t="s">
        <v>13</v>
      </c>
      <c r="B28" s="35">
        <v>322501.41223828256</v>
      </c>
      <c r="C28" s="35">
        <v>304601.89100267156</v>
      </c>
      <c r="D28" s="35">
        <v>298637.25867793849</v>
      </c>
      <c r="E28" s="35">
        <v>297445.3489843409</v>
      </c>
      <c r="F28" s="35">
        <v>304598.25924427755</v>
      </c>
      <c r="G28" s="36">
        <v>269520.82344253227</v>
      </c>
      <c r="H28" s="35">
        <v>281797.87309563736</v>
      </c>
      <c r="I28" s="35">
        <v>265862.55927972804</v>
      </c>
      <c r="J28" s="35">
        <v>265303.01644527784</v>
      </c>
      <c r="K28" s="38"/>
      <c r="L28" s="58">
        <v>4.8801899654924235</v>
      </c>
      <c r="M28" s="58">
        <v>4.5954891918065464</v>
      </c>
      <c r="N28" s="58">
        <v>4.4981911187389105</v>
      </c>
      <c r="O28" s="58">
        <v>4.4714597644158349</v>
      </c>
      <c r="P28" s="58">
        <v>4.5732640104665645</v>
      </c>
      <c r="Q28" s="59">
        <v>4.0585818700294354</v>
      </c>
      <c r="R28" s="58">
        <v>4.2293599714399566</v>
      </c>
      <c r="S28" s="58">
        <v>3.9807112660126953</v>
      </c>
      <c r="T28" s="58">
        <v>3.9641487900896157</v>
      </c>
    </row>
    <row r="29" spans="1:20" s="13" customFormat="1" ht="26.25" customHeight="1" x14ac:dyDescent="0.3">
      <c r="A29" s="45" t="s">
        <v>14</v>
      </c>
      <c r="B29" s="35">
        <v>134233.49578848344</v>
      </c>
      <c r="C29" s="35">
        <v>121459.78339579987</v>
      </c>
      <c r="D29" s="35">
        <v>112918.68971246049</v>
      </c>
      <c r="E29" s="35">
        <v>108518.00452968039</v>
      </c>
      <c r="F29" s="35">
        <v>102434.33541674989</v>
      </c>
      <c r="G29" s="36">
        <v>83658.705911161756</v>
      </c>
      <c r="H29" s="35">
        <v>69113.113670244478</v>
      </c>
      <c r="I29" s="35">
        <v>58946.511159737129</v>
      </c>
      <c r="J29" s="35">
        <v>47763.695451471445</v>
      </c>
      <c r="K29" s="46"/>
      <c r="L29" s="63">
        <v>2.0312622962900764</v>
      </c>
      <c r="M29" s="63">
        <v>1.8324479864429568</v>
      </c>
      <c r="N29" s="63">
        <v>1.7008254410478465</v>
      </c>
      <c r="O29" s="63">
        <v>1.6313379672132862</v>
      </c>
      <c r="P29" s="63">
        <v>1.5379577702110054</v>
      </c>
      <c r="Q29" s="64">
        <v>1.2597754145462601</v>
      </c>
      <c r="R29" s="63">
        <v>1.0372833309473155</v>
      </c>
      <c r="S29" s="63">
        <v>0.88259528420029243</v>
      </c>
      <c r="T29" s="63">
        <v>0.71368353843505483</v>
      </c>
    </row>
    <row r="30" spans="1:20" s="13" customFormat="1" ht="13.8" x14ac:dyDescent="0.3">
      <c r="A30" s="44" t="s">
        <v>15</v>
      </c>
      <c r="B30" s="35">
        <v>88422.324962840066</v>
      </c>
      <c r="C30" s="35">
        <v>69094.309643227141</v>
      </c>
      <c r="D30" s="35">
        <v>63951.17224775564</v>
      </c>
      <c r="E30" s="35">
        <v>71033.970464850805</v>
      </c>
      <c r="F30" s="35">
        <v>70426.527162315368</v>
      </c>
      <c r="G30" s="36">
        <v>83958.980394229788</v>
      </c>
      <c r="H30" s="35">
        <v>79285.122923405419</v>
      </c>
      <c r="I30" s="35">
        <v>96151.364766057028</v>
      </c>
      <c r="J30" s="35">
        <v>96817.780348272441</v>
      </c>
      <c r="K30" s="38"/>
      <c r="L30" s="58">
        <v>1.3380336539125983</v>
      </c>
      <c r="M30" s="58">
        <v>1.0424168810495016</v>
      </c>
      <c r="N30" s="58">
        <v>0.96325755303033</v>
      </c>
      <c r="O30" s="58">
        <v>1.0678450408616229</v>
      </c>
      <c r="P30" s="58">
        <v>1.0573898316183949</v>
      </c>
      <c r="Q30" s="59">
        <v>1.2642971006907529</v>
      </c>
      <c r="R30" s="58">
        <v>1.1899498088445248</v>
      </c>
      <c r="S30" s="58">
        <v>1.4396567233975468</v>
      </c>
      <c r="T30" s="58">
        <v>1.4466480327634348</v>
      </c>
    </row>
    <row r="31" spans="1:20" ht="13.8" x14ac:dyDescent="0.3">
      <c r="A31" s="41" t="s">
        <v>16</v>
      </c>
      <c r="B31" s="29">
        <v>312936.82336043601</v>
      </c>
      <c r="C31" s="29">
        <v>326732.37941318203</v>
      </c>
      <c r="D31" s="29">
        <v>315491.9775178454</v>
      </c>
      <c r="E31" s="29">
        <v>314948.05387771205</v>
      </c>
      <c r="F31" s="29">
        <v>309470.74026482482</v>
      </c>
      <c r="G31" s="32">
        <v>291845.06376352382</v>
      </c>
      <c r="H31" s="29">
        <v>299350.87134986534</v>
      </c>
      <c r="I31" s="29">
        <v>293806.73864652391</v>
      </c>
      <c r="J31" s="29">
        <v>299118.6188658973</v>
      </c>
      <c r="K31" s="42"/>
      <c r="L31" s="60">
        <v>4.7354556824957355</v>
      </c>
      <c r="M31" s="60">
        <v>4.9293689978876216</v>
      </c>
      <c r="N31" s="60">
        <v>4.7520634819200671</v>
      </c>
      <c r="O31" s="60">
        <v>4.7345757988954107</v>
      </c>
      <c r="P31" s="60">
        <v>4.646419852355602</v>
      </c>
      <c r="Q31" s="61">
        <v>4.3947516541362104</v>
      </c>
      <c r="R31" s="60">
        <v>4.4928039335240566</v>
      </c>
      <c r="S31" s="60">
        <v>4.3991143308377989</v>
      </c>
      <c r="T31" s="60">
        <v>4.4694203894025462</v>
      </c>
    </row>
    <row r="32" spans="1:20" ht="13.8" x14ac:dyDescent="0.3">
      <c r="A32" s="47"/>
      <c r="B32" s="25"/>
      <c r="C32" s="25"/>
      <c r="D32" s="25"/>
      <c r="E32" s="25"/>
      <c r="F32" s="25"/>
      <c r="G32" s="25"/>
      <c r="H32" s="25"/>
      <c r="I32" s="25"/>
      <c r="J32" s="25"/>
      <c r="K32" s="25"/>
      <c r="L32" s="37"/>
      <c r="M32" s="37"/>
      <c r="N32" s="37"/>
      <c r="O32" s="37"/>
      <c r="P32" s="37"/>
      <c r="Q32" s="37"/>
      <c r="R32" s="37"/>
      <c r="S32" s="37"/>
      <c r="T32" s="9"/>
    </row>
    <row r="33" spans="1:20" ht="13.8" x14ac:dyDescent="0.3">
      <c r="A33" s="21" t="s">
        <v>18</v>
      </c>
      <c r="B33" s="48">
        <v>67.201985434706202</v>
      </c>
      <c r="C33" s="48">
        <v>67.196150842213356</v>
      </c>
      <c r="D33" s="48">
        <v>67.273659935031176</v>
      </c>
      <c r="E33" s="48">
        <v>67.171358808418177</v>
      </c>
      <c r="F33" s="48">
        <v>67.676608224736484</v>
      </c>
      <c r="G33" s="49">
        <v>68.512736944037613</v>
      </c>
      <c r="H33" s="48">
        <v>69.722471449452101</v>
      </c>
      <c r="I33" s="48">
        <v>70.497467095295505</v>
      </c>
      <c r="J33" s="48">
        <v>70.026562616160632</v>
      </c>
      <c r="K33" s="25"/>
      <c r="L33" s="25"/>
      <c r="M33" s="25"/>
      <c r="N33" s="25"/>
      <c r="O33" s="25"/>
      <c r="P33" s="25"/>
      <c r="Q33" s="25"/>
      <c r="R33" s="25"/>
      <c r="S33" s="9"/>
      <c r="T33" s="9"/>
    </row>
    <row r="34" spans="1:20" ht="13.8" x14ac:dyDescent="0.3">
      <c r="A34" s="1" t="s">
        <v>19</v>
      </c>
      <c r="B34" s="56">
        <v>77.744247624112944</v>
      </c>
      <c r="C34" s="56">
        <v>77.988925712812645</v>
      </c>
      <c r="D34" s="56">
        <v>77.77063896244978</v>
      </c>
      <c r="E34" s="56">
        <v>77.408508538535543</v>
      </c>
      <c r="F34" s="56">
        <v>77.024774097192775</v>
      </c>
      <c r="G34" s="57">
        <v>77.657218087589769</v>
      </c>
      <c r="H34" s="56">
        <v>77.902032480414547</v>
      </c>
      <c r="I34" s="56">
        <v>78.204653620453641</v>
      </c>
      <c r="J34" s="56">
        <v>78.184837498762491</v>
      </c>
      <c r="K34" s="25"/>
      <c r="L34" s="25"/>
      <c r="M34" s="25"/>
      <c r="N34" s="25"/>
      <c r="O34" s="25"/>
      <c r="P34" s="25"/>
      <c r="Q34" s="25"/>
      <c r="R34" s="25"/>
      <c r="S34" s="9"/>
      <c r="T34" s="9"/>
    </row>
    <row r="35" spans="1:20" s="20" customFormat="1" ht="13.8" x14ac:dyDescent="0.3">
      <c r="A35" s="21" t="s">
        <v>21</v>
      </c>
      <c r="B35" s="48">
        <v>10.542262189406742</v>
      </c>
      <c r="C35" s="48">
        <v>10.792774870599288</v>
      </c>
      <c r="D35" s="48">
        <v>10.496979027418604</v>
      </c>
      <c r="E35" s="48">
        <v>10.237149730117366</v>
      </c>
      <c r="F35" s="48">
        <v>9.3481658724562919</v>
      </c>
      <c r="G35" s="49">
        <v>9.1444811435521558</v>
      </c>
      <c r="H35" s="48">
        <v>8.1795610309624465</v>
      </c>
      <c r="I35" s="48">
        <v>7.7071865251581357</v>
      </c>
      <c r="J35" s="48">
        <v>8.1582748826018587</v>
      </c>
      <c r="K35" s="68"/>
      <c r="L35" s="68"/>
      <c r="M35" s="68"/>
      <c r="N35" s="68"/>
      <c r="O35" s="68"/>
      <c r="P35" s="68"/>
      <c r="Q35" s="68"/>
      <c r="R35" s="68"/>
      <c r="S35" s="70"/>
      <c r="T35" s="70"/>
    </row>
    <row r="36" spans="1:20" x14ac:dyDescent="0.25">
      <c r="B36" s="9"/>
      <c r="C36" s="9"/>
      <c r="D36" s="9"/>
      <c r="E36" s="9"/>
      <c r="F36" s="9"/>
      <c r="G36" s="9"/>
      <c r="H36" s="9"/>
      <c r="I36" s="9"/>
      <c r="J36" s="9"/>
      <c r="K36" s="9"/>
      <c r="L36" s="9"/>
      <c r="M36" s="9"/>
      <c r="N36" s="9"/>
      <c r="O36" s="9"/>
      <c r="P36" s="9"/>
      <c r="Q36" s="9"/>
      <c r="R36" s="9"/>
      <c r="S36" s="9"/>
      <c r="T36" s="9"/>
    </row>
    <row r="37" spans="1:20" x14ac:dyDescent="0.25">
      <c r="A37" s="10"/>
      <c r="B37" s="9"/>
      <c r="C37" s="9"/>
      <c r="D37" s="9"/>
      <c r="E37" s="9"/>
      <c r="F37" s="9"/>
      <c r="G37" s="9"/>
      <c r="H37" s="89"/>
      <c r="I37" s="9"/>
      <c r="J37" s="9"/>
      <c r="K37" s="9"/>
      <c r="L37" s="9"/>
      <c r="M37" s="9"/>
      <c r="N37" s="9"/>
      <c r="O37" s="9"/>
      <c r="P37" s="9"/>
      <c r="Q37" s="9"/>
      <c r="R37" s="9"/>
      <c r="S37" s="9"/>
      <c r="T37" s="9"/>
    </row>
    <row r="38" spans="1:20" x14ac:dyDescent="0.25">
      <c r="A38" s="11"/>
      <c r="B38" s="9"/>
      <c r="C38" s="9"/>
      <c r="D38" s="9"/>
      <c r="E38" s="9"/>
      <c r="F38" s="9"/>
      <c r="G38" s="9"/>
      <c r="H38" s="9"/>
      <c r="I38" s="9"/>
      <c r="J38" s="9"/>
      <c r="K38" s="9"/>
      <c r="L38" s="9"/>
      <c r="M38" s="9"/>
      <c r="N38" s="9"/>
      <c r="O38" s="9"/>
      <c r="P38" s="9"/>
      <c r="Q38" s="9"/>
      <c r="R38" s="9"/>
      <c r="S38" s="9"/>
      <c r="T38" s="9"/>
    </row>
    <row r="39" spans="1:20" x14ac:dyDescent="0.25">
      <c r="A39" s="12"/>
    </row>
    <row r="40" spans="1:20" x14ac:dyDescent="0.25">
      <c r="A40" s="12"/>
    </row>
    <row r="41" spans="1:20" x14ac:dyDescent="0.25">
      <c r="A41" s="11"/>
    </row>
    <row r="42" spans="1:20" x14ac:dyDescent="0.25">
      <c r="A42" s="9"/>
    </row>
    <row r="43" spans="1:20" x14ac:dyDescent="0.25">
      <c r="A43" s="10"/>
    </row>
    <row r="44" spans="1:20" x14ac:dyDescent="0.25">
      <c r="A44" s="14"/>
    </row>
    <row r="45" spans="1:20" x14ac:dyDescent="0.25">
      <c r="A45" s="15"/>
    </row>
    <row r="46" spans="1:20" x14ac:dyDescent="0.25">
      <c r="A46" s="16"/>
    </row>
    <row r="47" spans="1:20" x14ac:dyDescent="0.25">
      <c r="A47" s="17"/>
    </row>
    <row r="48" spans="1:20" x14ac:dyDescent="0.25">
      <c r="A48" s="16"/>
    </row>
    <row r="49" spans="1:1" x14ac:dyDescent="0.25">
      <c r="A49" s="16"/>
    </row>
    <row r="50" spans="1:1" x14ac:dyDescent="0.25">
      <c r="A50" s="18"/>
    </row>
    <row r="51" spans="1:1" x14ac:dyDescent="0.25">
      <c r="A51" s="18"/>
    </row>
    <row r="52" spans="1:1" x14ac:dyDescent="0.25">
      <c r="A52" s="18"/>
    </row>
    <row r="53" spans="1:1" x14ac:dyDescent="0.25">
      <c r="A53" s="19"/>
    </row>
    <row r="54" spans="1:1" x14ac:dyDescent="0.25">
      <c r="A54" s="18"/>
    </row>
    <row r="55" spans="1:1" x14ac:dyDescent="0.25">
      <c r="A55" s="16"/>
    </row>
  </sheetData>
  <mergeCells count="2">
    <mergeCell ref="B9:H9"/>
    <mergeCell ref="L9:R9"/>
  </mergeCells>
  <conditionalFormatting sqref="F11">
    <cfRule type="cellIs" dxfId="11" priority="15" operator="lessThan">
      <formula>5000</formula>
    </cfRule>
    <cfRule type="cellIs" dxfId="10" priority="16" operator="lessThan">
      <formula>5000</formula>
    </cfRule>
  </conditionalFormatting>
  <conditionalFormatting sqref="E11">
    <cfRule type="cellIs" dxfId="9" priority="13" operator="lessThan">
      <formula>5000</formula>
    </cfRule>
    <cfRule type="cellIs" dxfId="8" priority="14" operator="lessThan">
      <formula>5000</formula>
    </cfRule>
  </conditionalFormatting>
  <conditionalFormatting sqref="D11">
    <cfRule type="cellIs" dxfId="7" priority="11" operator="lessThan">
      <formula>5000</formula>
    </cfRule>
    <cfRule type="cellIs" dxfId="6" priority="12" operator="lessThan">
      <formula>5000</formula>
    </cfRule>
  </conditionalFormatting>
  <conditionalFormatting sqref="C11">
    <cfRule type="cellIs" dxfId="5" priority="9" operator="lessThan">
      <formula>5000</formula>
    </cfRule>
    <cfRule type="cellIs" dxfId="4" priority="10" operator="lessThan">
      <formula>5000</formula>
    </cfRule>
  </conditionalFormatting>
  <conditionalFormatting sqref="B11">
    <cfRule type="cellIs" dxfId="3" priority="7" operator="lessThan">
      <formula>5000</formula>
    </cfRule>
    <cfRule type="cellIs" dxfId="2" priority="8" operator="lessThan">
      <formula>5000</formula>
    </cfRule>
  </conditionalFormatting>
  <conditionalFormatting sqref="B11:I17 B19:I31 B18:J18">
    <cfRule type="cellIs" dxfId="1" priority="6" operator="lessThan">
      <formula>5000</formula>
    </cfRule>
  </conditionalFormatting>
  <conditionalFormatting sqref="J11:J17 J19:J31">
    <cfRule type="cellIs" dxfId="0" priority="1" operator="lessThan">
      <formula>5000</formula>
    </cfRule>
  </conditionalFormatting>
  <hyperlinks>
    <hyperlink ref="F4" location="Duiding!A1" display="Duiding" xr:uid="{00000000-0004-0000-0400-000000000000}"/>
  </hyperlinks>
  <pageMargins left="0.7" right="0.7" top="0.75" bottom="0.75" header="0.3" footer="0.3"/>
  <pageSetup paperSize="9" scale="62" orientation="landscape" r:id="rId1"/>
  <rowBreaks count="1" manualBreakCount="1">
    <brk id="37" max="19" man="1"/>
  </rowBreaks>
  <colBreaks count="1" manualBreakCount="1">
    <brk id="20"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Duiding</vt:lpstr>
      <vt:lpstr>Vlaams Gewest</vt:lpstr>
      <vt:lpstr>Waals Gewest</vt:lpstr>
      <vt:lpstr>Brussels H. Gewest</vt:lpstr>
      <vt:lpstr>België</vt:lpstr>
      <vt:lpstr>België!Print_Area</vt:lpstr>
      <vt:lpstr>'Brussels H. Gewest'!Print_Area</vt:lpstr>
      <vt:lpstr>'Vlaams Gewest'!Print_Area</vt:lpstr>
      <vt:lpstr>'Waals Gewest'!Print_Area</vt:lpstr>
    </vt:vector>
  </TitlesOfParts>
  <Company>KU Leuven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Sourbron</dc:creator>
  <cp:lastModifiedBy>Michelle Sourbron</cp:lastModifiedBy>
  <cp:lastPrinted>2021-06-14T13:59:43Z</cp:lastPrinted>
  <dcterms:created xsi:type="dcterms:W3CDTF">2020-01-15T09:33:13Z</dcterms:created>
  <dcterms:modified xsi:type="dcterms:W3CDTF">2022-06-30T15:15:27Z</dcterms:modified>
</cp:coreProperties>
</file>