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0062800\Box\website\cijferpagina _AR\"/>
    </mc:Choice>
  </mc:AlternateContent>
  <xr:revisionPtr revIDLastSave="0" documentId="13_ncr:1_{2AD63D62-6DFA-4D3D-8F56-FB74F5CE6327}" xr6:coauthVersionLast="47" xr6:coauthVersionMax="47" xr10:uidLastSave="{00000000-0000-0000-0000-000000000000}"/>
  <bookViews>
    <workbookView xWindow="16920" yWindow="-13155" windowWidth="18405" windowHeight="9885" activeTab="1" xr2:uid="{45ADDEE5-DA41-47CE-BBD5-476344C84427}"/>
  </bookViews>
  <sheets>
    <sheet name="Duiding" sheetId="1" r:id="rId1"/>
    <sheet name="2021" sheetId="2" r:id="rId2"/>
  </sheets>
  <definedNames>
    <definedName name="_xlnm.Print_Area" localSheetId="1">'2021'!$A$1:$A$48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<sst xmlns="http://schemas.openxmlformats.org/spreadsheetml/2006/main" count="95" uniqueCount="48">
  <si>
    <t>Arbeidsreserve</t>
  </si>
  <si>
    <t>Duiding</t>
  </si>
  <si>
    <t>Ontleding van de arbeidsreserve, aantal en aandeel (%) van de bevolking tussen 20 en 64 jaar (België, gewesten en provincies, 2021)</t>
  </si>
  <si>
    <r>
      <t>Opmerking:</t>
    </r>
    <r>
      <rPr>
        <sz val="10"/>
        <color theme="1"/>
        <rFont val="Calibri"/>
        <family val="2"/>
        <scheme val="minor"/>
      </rPr>
      <t xml:space="preserve"> Er heeft een wijziging plaats gevonden in definiëring van bepaalde groepen. Hierdoor wijken de cijfers af van eerdere publicaties. </t>
    </r>
    <r>
      <rPr>
        <b/>
        <sz val="10"/>
        <color theme="1"/>
        <rFont val="Calibri"/>
        <family val="2"/>
        <scheme val="minor"/>
      </rPr>
      <t xml:space="preserve"> </t>
    </r>
  </si>
  <si>
    <r>
      <rPr>
        <b/>
        <sz val="10"/>
        <rFont val="Calibri"/>
        <family val="2"/>
        <scheme val="minor"/>
      </rPr>
      <t>Bron:</t>
    </r>
    <r>
      <rPr>
        <sz val="10"/>
        <rFont val="Calibri"/>
        <family val="2"/>
        <scheme val="minor"/>
      </rPr>
      <t xml:space="preserve"> Steunpunt Werk op basis van Statbel (Algemene Directie Statistiek – Statistics Belgium) - EAK </t>
    </r>
  </si>
  <si>
    <t xml:space="preserve">Aantal </t>
  </si>
  <si>
    <t>Belgie</t>
  </si>
  <si>
    <t>Vlaams Gewest</t>
  </si>
  <si>
    <t>Antwerpen</t>
  </si>
  <si>
    <t>West-Vlaanderen</t>
  </si>
  <si>
    <t>Oost-Vlaanderen</t>
  </si>
  <si>
    <t>Limburg</t>
  </si>
  <si>
    <t>Vlaams Brabant</t>
  </si>
  <si>
    <t>Brussels H. Gewest</t>
  </si>
  <si>
    <t>Waals Gewest</t>
  </si>
  <si>
    <t>Henegouwen</t>
  </si>
  <si>
    <t>Luik</t>
  </si>
  <si>
    <t>Luxemburg</t>
  </si>
  <si>
    <t>Namen</t>
  </si>
  <si>
    <t>Waals 
Brabant</t>
  </si>
  <si>
    <t>Totale bevolking</t>
  </si>
  <si>
    <t>Beroepsbevolking</t>
  </si>
  <si>
    <t>Werkenden</t>
  </si>
  <si>
    <t>Volledige tewerkstelling</t>
  </si>
  <si>
    <t>Tijdsgerelateerde ondertewerkstelling</t>
  </si>
  <si>
    <t>Actieve werklozen (ILO)</t>
  </si>
  <si>
    <t>Niet-beroepsactieven</t>
  </si>
  <si>
    <t>Zoekend of beschikbaar</t>
  </si>
  <si>
    <t>Niet zoekend en niet beschikbaar</t>
  </si>
  <si>
    <t>Zelf gepercipieerd als werkend of werkloos</t>
  </si>
  <si>
    <t>Arbeidsongeschikt</t>
  </si>
  <si>
    <t>Student</t>
  </si>
  <si>
    <t>Huisvrouwen en -mannen</t>
  </si>
  <si>
    <t>Gepensioneerden en overige</t>
  </si>
  <si>
    <t>Aandeel tov de totale bevolking</t>
  </si>
  <si>
    <t>Werkzaamheidsgraad</t>
  </si>
  <si>
    <t>Potentiële werkzaamheidsgraad</t>
  </si>
  <si>
    <t>Extra procentpunten</t>
  </si>
  <si>
    <t>Uitgedrukt in 100 personen</t>
  </si>
  <si>
    <t>Totaal</t>
  </si>
  <si>
    <t>Werkenden: volledige tewerkstelling</t>
  </si>
  <si>
    <t>Werkenden: ondertewerkstelling</t>
  </si>
  <si>
    <t>Actieve werklozen</t>
  </si>
  <si>
    <t>Zoekend, beschikbaar of ziet zichzelf als werkend of werkloos</t>
  </si>
  <si>
    <t>Arbeidsongeschikten</t>
  </si>
  <si>
    <t>Studenten</t>
  </si>
  <si>
    <t>Gepensioneerden + overige</t>
  </si>
  <si>
    <t>nb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</si>
</sst>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_ * #,##0_ ;_ * \-#,##0_ ;_ * &quot;-&quot;??_ ;_ @_ "/>
  </numFmts>
  <fonts count="12" x14ac:knownFonts="1">
    <font>
      <sz val="8"/>
      <color theme="1"/>
      <name val="Arial"/>
      <family val="2"/>
    </font>
    <font>
      <sz val="8"/>
      <color theme="1"/>
      <name val="Arial"/>
      <family val="2"/>
    </font>
    <font>
      <b/>
      <sz val="10"/>
      <color theme="1"/>
      <name val="Calibri"/>
      <family val="2"/>
      <scheme val="minor"/>
    </font>
    <font>
      <sz val="10"/>
      <name val="Calibri"/>
      <family val="2"/>
      <scheme val="minor"/>
    </font>
    <font>
      <b/>
      <sz val="10"/>
      <color theme="0"/>
      <name val="Calibri"/>
      <family val="2"/>
      <scheme val="minor"/>
    </font>
    <font>
      <b/>
      <sz val="12"/>
      <name val="Arial"/>
      <family val="2"/>
    </font>
    <font>
      <b/>
      <sz val="10"/>
      <name val="Calibri"/>
      <family val="2"/>
      <scheme val="minor"/>
    </font>
    <font>
      <u/>
      <sz val="8"/>
      <color theme="10"/>
      <name val="Arial"/>
      <family val="2"/>
    </font>
    <font>
      <u/>
      <sz val="8"/>
      <color theme="10"/>
      <name val="Calibri"/>
      <family val="2"/>
      <scheme val="minor"/>
    </font>
    <font>
      <sz val="10"/>
      <color theme="1"/>
      <name val="Calibri"/>
      <family val="2"/>
      <scheme val="minor"/>
    </font>
    <font>
      <sz val="10"/>
      <name val="Arial"/>
      <family val="2"/>
    </font>
    <font>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69B1E"/>
        <bgColor indexed="64"/>
      </patternFill>
    </fill>
    <fill>
      <patternFill patternType="solid">
        <fgColor indexed="58"/>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right style="thin">
        <color indexed="64"/>
      </right>
      <top/>
      <bottom/>
      <diagonal/>
    </border>
    <border>
      <left style="thin">
        <color indexed="64"/>
      </left>
      <right/>
      <top/>
      <bottom/>
      <diagonal/>
    </border>
    <border>
      <left style="dashed">
        <color indexed="64"/>
      </left>
      <right/>
      <top/>
      <bottom/>
      <diagonal/>
    </border>
    <border>
      <left style="thin">
        <color indexed="64"/>
      </left>
      <right style="thin">
        <color indexed="64"/>
      </right>
      <top/>
      <bottom/>
      <diagonal/>
    </border>
    <border>
      <left/>
      <right style="dash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ashed">
        <color indexed="64"/>
      </right>
      <top/>
      <bottom/>
      <diagonal/>
    </border>
  </borders>
  <cellStyleXfs count="5">
    <xf numFmtId="0" fontId="0" fillId="0" borderId="0"/>
    <xf numFmtId="0" fontId="5" fillId="4" borderId="0"/>
    <xf numFmtId="0" fontId="7" fillId="0" borderId="0" applyNumberFormat="0" applyFill="0" applyBorder="0" applyAlignment="0" applyProtection="0"/>
    <xf numFmtId="0" fontId="10" fillId="0" borderId="0"/>
    <xf numFmtId="164" fontId="1" fillId="0" borderId="0" applyFont="0" applyFill="0" applyBorder="0" applyAlignment="0" applyProtection="0"/>
  </cellStyleXfs>
  <cellXfs count="109">
    <xf numFmtId="0" fontId="0" fillId="0" borderId="0" xfId="0"/>
    <xf numFmtId="0" fontId="2" fillId="2" borderId="0" xfId="0" applyFont="1" applyFill="1"/>
    <xf numFmtId="0" fontId="3" fillId="2" borderId="0" xfId="0" applyFont="1" applyFill="1" applyAlignment="1" applyProtection="1">
      <alignment horizontal="right"/>
      <protection locked="0"/>
    </xf>
    <xf numFmtId="0" fontId="3" fillId="2" borderId="0" xfId="0" applyFont="1" applyFill="1" applyProtection="1">
      <protection locked="0"/>
    </xf>
    <xf numFmtId="0" fontId="4" fillId="3" borderId="0" xfId="0" applyFont="1" applyFill="1"/>
    <xf numFmtId="0" fontId="6" fillId="3" borderId="0" xfId="1" applyFont="1" applyFill="1" applyAlignment="1">
      <alignment horizontal="right"/>
    </xf>
    <xf numFmtId="0" fontId="4" fillId="3" borderId="0" xfId="1" applyFont="1" applyFill="1" applyAlignment="1">
      <alignment horizontal="center"/>
    </xf>
    <xf numFmtId="0" fontId="4" fillId="3" borderId="0" xfId="1" applyFont="1" applyFill="1" applyAlignment="1">
      <alignment horizontal="right"/>
    </xf>
    <xf numFmtId="0" fontId="6" fillId="3" borderId="0" xfId="1" applyFont="1" applyFill="1"/>
    <xf numFmtId="0" fontId="9" fillId="2" borderId="0" xfId="0" applyFont="1" applyFill="1"/>
    <xf numFmtId="0" fontId="7" fillId="3" borderId="0" xfId="2" applyFill="1" applyAlignment="1">
      <alignment horizontal="right"/>
    </xf>
    <xf numFmtId="0" fontId="9" fillId="2" borderId="0" xfId="0" applyFont="1" applyFill="1" applyAlignment="1">
      <alignment horizontal="right"/>
    </xf>
    <xf numFmtId="0" fontId="3" fillId="2" borderId="0" xfId="3" applyFont="1" applyFill="1"/>
    <xf numFmtId="0" fontId="2" fillId="2" borderId="1"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7" xfId="0" applyFont="1" applyFill="1" applyBorder="1"/>
    <xf numFmtId="165" fontId="2" fillId="2" borderId="8" xfId="4" applyNumberFormat="1" applyFont="1" applyFill="1" applyBorder="1"/>
    <xf numFmtId="165" fontId="2" fillId="2" borderId="9" xfId="4" applyNumberFormat="1" applyFont="1" applyFill="1" applyBorder="1" applyAlignment="1">
      <alignment horizontal="right"/>
    </xf>
    <xf numFmtId="165" fontId="2" fillId="2" borderId="0" xfId="4" applyNumberFormat="1" applyFont="1" applyFill="1" applyBorder="1" applyAlignment="1">
      <alignment horizontal="right"/>
    </xf>
    <xf numFmtId="165" fontId="2" fillId="2" borderId="10" xfId="4" applyNumberFormat="1" applyFont="1" applyFill="1" applyBorder="1"/>
    <xf numFmtId="165" fontId="2" fillId="2" borderId="11" xfId="4" applyNumberFormat="1" applyFont="1" applyFill="1" applyBorder="1"/>
    <xf numFmtId="0" fontId="2" fillId="2" borderId="0" xfId="0" applyFont="1" applyFill="1" applyAlignment="1">
      <alignment horizontal="right"/>
    </xf>
    <xf numFmtId="0" fontId="9" fillId="2" borderId="7" xfId="0" applyFont="1" applyFill="1" applyBorder="1"/>
    <xf numFmtId="0" fontId="9" fillId="2" borderId="0" xfId="4" applyNumberFormat="1" applyFont="1" applyFill="1" applyBorder="1"/>
    <xf numFmtId="165" fontId="9" fillId="2" borderId="9" xfId="4" applyNumberFormat="1" applyFont="1" applyFill="1" applyBorder="1" applyAlignment="1">
      <alignment horizontal="right"/>
    </xf>
    <xf numFmtId="165" fontId="9" fillId="2" borderId="0" xfId="4" applyNumberFormat="1" applyFont="1" applyFill="1" applyBorder="1" applyAlignment="1">
      <alignment horizontal="right"/>
    </xf>
    <xf numFmtId="165" fontId="9" fillId="2" borderId="10" xfId="4" applyNumberFormat="1" applyFont="1" applyFill="1" applyBorder="1"/>
    <xf numFmtId="165" fontId="9" fillId="2" borderId="11" xfId="4" applyNumberFormat="1" applyFont="1" applyFill="1" applyBorder="1"/>
    <xf numFmtId="0" fontId="2" fillId="2" borderId="7" xfId="0" applyFont="1" applyFill="1" applyBorder="1"/>
    <xf numFmtId="166" fontId="2" fillId="2" borderId="0" xfId="0" applyNumberFormat="1" applyFont="1" applyFill="1" applyAlignment="1">
      <alignment horizontal="right"/>
    </xf>
    <xf numFmtId="0" fontId="9" fillId="2" borderId="7" xfId="0" applyFont="1" applyFill="1" applyBorder="1" applyAlignment="1">
      <alignment horizontal="left" indent="1"/>
    </xf>
    <xf numFmtId="165" fontId="9" fillId="2" borderId="8" xfId="4" applyNumberFormat="1" applyFont="1" applyFill="1" applyBorder="1"/>
    <xf numFmtId="166" fontId="9" fillId="2" borderId="0" xfId="0" applyNumberFormat="1" applyFont="1" applyFill="1" applyAlignment="1">
      <alignment horizontal="right"/>
    </xf>
    <xf numFmtId="0" fontId="11" fillId="2" borderId="7" xfId="0" applyFont="1" applyFill="1" applyBorder="1" applyAlignment="1">
      <alignment horizontal="left" indent="2"/>
    </xf>
    <xf numFmtId="165" fontId="11" fillId="2" borderId="8" xfId="4" applyNumberFormat="1" applyFont="1" applyFill="1" applyBorder="1"/>
    <xf numFmtId="165" fontId="11" fillId="2" borderId="9" xfId="4" applyNumberFormat="1" applyFont="1" applyFill="1" applyBorder="1" applyAlignment="1">
      <alignment horizontal="right"/>
    </xf>
    <xf numFmtId="165" fontId="11" fillId="2" borderId="0" xfId="4" applyNumberFormat="1" applyFont="1" applyFill="1" applyBorder="1" applyAlignment="1">
      <alignment horizontal="right"/>
    </xf>
    <xf numFmtId="165" fontId="11" fillId="2" borderId="10" xfId="4" applyNumberFormat="1" applyFont="1" applyFill="1" applyBorder="1"/>
    <xf numFmtId="165" fontId="11" fillId="2" borderId="11" xfId="4" applyNumberFormat="1" applyFont="1" applyFill="1" applyBorder="1"/>
    <xf numFmtId="166" fontId="11" fillId="2" borderId="0" xfId="0" applyNumberFormat="1" applyFont="1" applyFill="1" applyAlignment="1">
      <alignment horizontal="right"/>
    </xf>
    <xf numFmtId="0" fontId="11" fillId="2" borderId="0" xfId="0" applyFont="1" applyFill="1"/>
    <xf numFmtId="0" fontId="2" fillId="2" borderId="0" xfId="0" applyFont="1" applyFill="1" applyAlignment="1">
      <alignment horizontal="left" indent="1"/>
    </xf>
    <xf numFmtId="165" fontId="2" fillId="2" borderId="11" xfId="0" applyNumberFormat="1" applyFont="1" applyFill="1" applyBorder="1"/>
    <xf numFmtId="0" fontId="3" fillId="2" borderId="0" xfId="0" applyFont="1" applyFill="1" applyAlignment="1">
      <alignment horizontal="left" indent="2"/>
    </xf>
    <xf numFmtId="165" fontId="3" fillId="2" borderId="8" xfId="4" applyNumberFormat="1" applyFont="1" applyFill="1" applyBorder="1"/>
    <xf numFmtId="165" fontId="3" fillId="2" borderId="9" xfId="4" applyNumberFormat="1" applyFont="1" applyFill="1" applyBorder="1" applyAlignment="1">
      <alignment horizontal="right"/>
    </xf>
    <xf numFmtId="165" fontId="3" fillId="2" borderId="0" xfId="4" applyNumberFormat="1" applyFont="1" applyFill="1" applyBorder="1" applyAlignment="1">
      <alignment horizontal="right"/>
    </xf>
    <xf numFmtId="165" fontId="3" fillId="2" borderId="10" xfId="4" applyNumberFormat="1" applyFont="1" applyFill="1" applyBorder="1"/>
    <xf numFmtId="165" fontId="3" fillId="2" borderId="11" xfId="4" applyNumberFormat="1" applyFont="1" applyFill="1" applyBorder="1"/>
    <xf numFmtId="166" fontId="3" fillId="2" borderId="0" xfId="0" applyNumberFormat="1" applyFont="1" applyFill="1" applyAlignment="1">
      <alignment horizontal="right"/>
    </xf>
    <xf numFmtId="0" fontId="3" fillId="2" borderId="0" xfId="0" applyFont="1" applyFill="1"/>
    <xf numFmtId="167" fontId="3" fillId="2" borderId="0" xfId="0" applyNumberFormat="1" applyFont="1" applyFill="1" applyAlignment="1">
      <alignment horizontal="right"/>
    </xf>
    <xf numFmtId="0" fontId="6" fillId="2" borderId="2" xfId="0" applyFont="1" applyFill="1" applyBorder="1" applyAlignment="1">
      <alignment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top" wrapText="1"/>
    </xf>
    <xf numFmtId="0" fontId="2" fillId="2" borderId="12" xfId="0" applyFont="1" applyFill="1" applyBorder="1" applyAlignment="1">
      <alignment horizontal="center" vertical="center" wrapText="1"/>
    </xf>
    <xf numFmtId="166" fontId="6" fillId="2" borderId="13" xfId="0" applyNumberFormat="1" applyFont="1" applyFill="1" applyBorder="1" applyAlignment="1">
      <alignment horizontal="center"/>
    </xf>
    <xf numFmtId="166" fontId="6" fillId="2" borderId="0" xfId="0" applyNumberFormat="1" applyFont="1" applyFill="1" applyAlignment="1">
      <alignment horizontal="center"/>
    </xf>
    <xf numFmtId="166" fontId="6" fillId="2" borderId="10" xfId="0" applyNumberFormat="1" applyFont="1" applyFill="1" applyBorder="1" applyAlignment="1">
      <alignment horizontal="center"/>
    </xf>
    <xf numFmtId="166" fontId="6" fillId="2" borderId="14" xfId="0" applyNumberFormat="1" applyFont="1" applyFill="1" applyBorder="1" applyAlignment="1">
      <alignment horizontal="center"/>
    </xf>
    <xf numFmtId="0" fontId="3" fillId="2" borderId="7" xfId="0" applyFont="1" applyFill="1" applyBorder="1" applyAlignment="1">
      <alignment horizontal="left" indent="1"/>
    </xf>
    <xf numFmtId="166" fontId="3" fillId="2" borderId="14" xfId="0" applyNumberFormat="1" applyFont="1" applyFill="1" applyBorder="1" applyAlignment="1">
      <alignment horizontal="center"/>
    </xf>
    <xf numFmtId="166" fontId="3" fillId="2" borderId="0" xfId="0" applyNumberFormat="1" applyFont="1" applyFill="1" applyAlignment="1">
      <alignment horizontal="center"/>
    </xf>
    <xf numFmtId="166" fontId="3" fillId="2" borderId="10" xfId="0" applyNumberFormat="1" applyFont="1" applyFill="1" applyBorder="1" applyAlignment="1">
      <alignment horizontal="center"/>
    </xf>
    <xf numFmtId="166" fontId="11" fillId="2" borderId="14" xfId="0" applyNumberFormat="1" applyFont="1" applyFill="1" applyBorder="1" applyAlignment="1">
      <alignment horizontal="center"/>
    </xf>
    <xf numFmtId="166" fontId="11" fillId="2" borderId="0" xfId="0" applyNumberFormat="1" applyFont="1" applyFill="1" applyAlignment="1">
      <alignment horizontal="center"/>
    </xf>
    <xf numFmtId="166" fontId="11" fillId="2" borderId="10" xfId="0" applyNumberFormat="1" applyFont="1" applyFill="1" applyBorder="1" applyAlignment="1">
      <alignment horizontal="center"/>
    </xf>
    <xf numFmtId="0" fontId="3" fillId="2" borderId="7" xfId="0" applyFont="1" applyFill="1" applyBorder="1"/>
    <xf numFmtId="0" fontId="6" fillId="2" borderId="0" xfId="0" applyFont="1" applyFill="1"/>
    <xf numFmtId="0" fontId="6" fillId="2" borderId="0" xfId="0" applyFont="1" applyFill="1" applyAlignment="1">
      <alignment horizontal="left" indent="1"/>
    </xf>
    <xf numFmtId="166" fontId="6" fillId="2" borderId="8" xfId="0" applyNumberFormat="1" applyFont="1" applyFill="1" applyBorder="1" applyAlignment="1">
      <alignment horizontal="center"/>
    </xf>
    <xf numFmtId="165" fontId="3" fillId="2" borderId="8" xfId="4" applyNumberFormat="1" applyFont="1" applyFill="1" applyBorder="1" applyAlignment="1">
      <alignment horizontal="center"/>
    </xf>
    <xf numFmtId="166" fontId="3" fillId="2" borderId="8" xfId="4" applyNumberFormat="1" applyFont="1" applyFill="1" applyBorder="1" applyAlignment="1">
      <alignment horizontal="center"/>
    </xf>
    <xf numFmtId="166" fontId="3" fillId="2" borderId="9" xfId="4" applyNumberFormat="1" applyFont="1" applyFill="1" applyBorder="1" applyAlignment="1">
      <alignment horizontal="center"/>
    </xf>
    <xf numFmtId="166" fontId="3" fillId="2" borderId="0" xfId="4" applyNumberFormat="1" applyFont="1" applyFill="1" applyBorder="1" applyAlignment="1">
      <alignment horizontal="center"/>
    </xf>
    <xf numFmtId="166" fontId="3" fillId="2" borderId="10" xfId="4" applyNumberFormat="1" applyFont="1" applyFill="1" applyBorder="1" applyAlignment="1">
      <alignment horizontal="center"/>
    </xf>
    <xf numFmtId="166" fontId="3" fillId="2" borderId="11" xfId="4" applyNumberFormat="1" applyFont="1" applyFill="1" applyBorder="1" applyAlignment="1">
      <alignment horizontal="center"/>
    </xf>
    <xf numFmtId="166" fontId="2" fillId="2" borderId="8" xfId="4" applyNumberFormat="1" applyFont="1" applyFill="1" applyBorder="1" applyAlignment="1">
      <alignment horizontal="center"/>
    </xf>
    <xf numFmtId="166" fontId="2" fillId="2" borderId="9" xfId="4" applyNumberFormat="1" applyFont="1" applyFill="1" applyBorder="1" applyAlignment="1">
      <alignment horizontal="center"/>
    </xf>
    <xf numFmtId="166" fontId="2" fillId="2" borderId="0" xfId="4" applyNumberFormat="1" applyFont="1" applyFill="1" applyBorder="1" applyAlignment="1">
      <alignment horizontal="center"/>
    </xf>
    <xf numFmtId="166" fontId="2" fillId="2" borderId="10" xfId="4" applyNumberFormat="1" applyFont="1" applyFill="1" applyBorder="1" applyAlignment="1">
      <alignment horizontal="center"/>
    </xf>
    <xf numFmtId="166" fontId="2" fillId="2" borderId="11" xfId="4" applyNumberFormat="1" applyFont="1" applyFill="1" applyBorder="1" applyAlignment="1">
      <alignment horizontal="center"/>
    </xf>
    <xf numFmtId="166" fontId="9" fillId="2" borderId="8" xfId="4" applyNumberFormat="1" applyFont="1" applyFill="1" applyBorder="1" applyAlignment="1">
      <alignment horizontal="center"/>
    </xf>
    <xf numFmtId="166" fontId="9" fillId="2" borderId="9" xfId="4" applyNumberFormat="1" applyFont="1" applyFill="1" applyBorder="1" applyAlignment="1">
      <alignment horizontal="center"/>
    </xf>
    <xf numFmtId="166" fontId="9" fillId="2" borderId="0" xfId="4" applyNumberFormat="1" applyFont="1" applyFill="1" applyBorder="1" applyAlignment="1">
      <alignment horizontal="center"/>
    </xf>
    <xf numFmtId="166" fontId="9" fillId="2" borderId="10" xfId="4" applyNumberFormat="1" applyFont="1" applyFill="1" applyBorder="1" applyAlignment="1">
      <alignment horizontal="center"/>
    </xf>
    <xf numFmtId="166" fontId="9" fillId="2" borderId="11" xfId="4" applyNumberFormat="1" applyFont="1" applyFill="1" applyBorder="1" applyAlignment="1">
      <alignment horizontal="center"/>
    </xf>
    <xf numFmtId="0" fontId="2" fillId="2" borderId="1" xfId="0" applyFont="1" applyFill="1" applyBorder="1"/>
    <xf numFmtId="1" fontId="6" fillId="2" borderId="14" xfId="0" applyNumberFormat="1" applyFont="1" applyFill="1" applyBorder="1" applyAlignment="1">
      <alignment horizontal="center"/>
    </xf>
    <xf numFmtId="1" fontId="6" fillId="2" borderId="0" xfId="0" applyNumberFormat="1" applyFont="1" applyFill="1" applyAlignment="1">
      <alignment horizontal="center"/>
    </xf>
    <xf numFmtId="1" fontId="6" fillId="2" borderId="10" xfId="0" applyNumberFormat="1" applyFont="1" applyFill="1" applyBorder="1" applyAlignment="1">
      <alignment horizontal="center"/>
    </xf>
    <xf numFmtId="0" fontId="3" fillId="2" borderId="0" xfId="0" applyFont="1" applyFill="1" applyAlignment="1">
      <alignment horizontal="left" indent="1"/>
    </xf>
    <xf numFmtId="1" fontId="3" fillId="2" borderId="14" xfId="0" applyNumberFormat="1" applyFont="1" applyFill="1" applyBorder="1" applyAlignment="1">
      <alignment horizontal="center"/>
    </xf>
    <xf numFmtId="1" fontId="3" fillId="2" borderId="0" xfId="0" applyNumberFormat="1" applyFont="1" applyFill="1" applyAlignment="1">
      <alignment horizontal="center"/>
    </xf>
    <xf numFmtId="1" fontId="3" fillId="2" borderId="10" xfId="0" applyNumberFormat="1" applyFont="1" applyFill="1" applyBorder="1" applyAlignment="1">
      <alignment horizontal="center"/>
    </xf>
    <xf numFmtId="0" fontId="3" fillId="2" borderId="0" xfId="0" applyFont="1" applyFill="1" applyAlignment="1">
      <alignment horizontal="left" wrapText="1" indent="1"/>
    </xf>
    <xf numFmtId="165" fontId="2" fillId="2" borderId="0" xfId="0" applyNumberFormat="1" applyFont="1" applyFill="1" applyAlignment="1">
      <alignment horizontal="right"/>
    </xf>
    <xf numFmtId="0" fontId="3" fillId="2" borderId="0" xfId="0" applyFont="1" applyFill="1" applyAlignment="1">
      <alignment horizontal="right"/>
    </xf>
    <xf numFmtId="0" fontId="9" fillId="2" borderId="15" xfId="4" applyNumberFormat="1" applyFont="1" applyFill="1" applyBorder="1"/>
    <xf numFmtId="165" fontId="2" fillId="2" borderId="15" xfId="4" applyNumberFormat="1" applyFont="1" applyFill="1" applyBorder="1"/>
    <xf numFmtId="165" fontId="9" fillId="2" borderId="15" xfId="4" applyNumberFormat="1" applyFont="1" applyFill="1" applyBorder="1"/>
    <xf numFmtId="165" fontId="11" fillId="2" borderId="15" xfId="4" applyNumberFormat="1" applyFont="1" applyFill="1" applyBorder="1"/>
    <xf numFmtId="0" fontId="8" fillId="3" borderId="0" xfId="2" applyFont="1" applyFill="1" applyAlignment="1">
      <alignment horizontal="center"/>
    </xf>
    <xf numFmtId="1" fontId="9" fillId="2" borderId="0" xfId="0" applyNumberFormat="1" applyFont="1" applyFill="1"/>
  </cellXfs>
  <cellStyles count="5">
    <cellStyle name="Bron, Thema en Noten" xfId="3" xr:uid="{4E910D85-379F-4838-8772-26D3058D8FC5}"/>
    <cellStyle name="Comma 2" xfId="4" xr:uid="{22590C12-E24F-4A32-B55C-3EEB7B33EAF5}"/>
    <cellStyle name="Grote titel" xfId="1" xr:uid="{61BC58EA-6A76-40DB-B930-6D3100F304CA}"/>
    <cellStyle name="Hyperlink" xfId="2" builtinId="8"/>
    <cellStyle name="Standaard" xfId="0" builtinId="0"/>
  </cellStyles>
  <dxfs count="28">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steunpuntwerk.be/node/3967"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282892</xdr:colOff>
      <xdr:row>2</xdr:row>
      <xdr:rowOff>135251</xdr:rowOff>
    </xdr:to>
    <xdr:pic>
      <xdr:nvPicPr>
        <xdr:cNvPr id="2" name="Picture 1">
          <a:extLst>
            <a:ext uri="{FF2B5EF4-FFF2-40B4-BE49-F238E27FC236}">
              <a16:creationId xmlns:a16="http://schemas.microsoft.com/office/drawing/2014/main" id="{FA413FBE-B8FA-4585-A9C9-D0CA5D1A6C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87892" cy="459101"/>
        </a:xfrm>
        <a:prstGeom prst="rect">
          <a:avLst/>
        </a:prstGeom>
      </xdr:spPr>
    </xdr:pic>
    <xdr:clientData/>
  </xdr:twoCellAnchor>
  <xdr:oneCellAnchor>
    <xdr:from>
      <xdr:col>0</xdr:col>
      <xdr:colOff>114300</xdr:colOff>
      <xdr:row>4</xdr:row>
      <xdr:rowOff>60959</xdr:rowOff>
    </xdr:from>
    <xdr:ext cx="12258675" cy="4585124"/>
    <xdr:sp macro="" textlink="">
      <xdr:nvSpPr>
        <xdr:cNvPr id="3" name="TextBox 2">
          <a:extLst>
            <a:ext uri="{FF2B5EF4-FFF2-40B4-BE49-F238E27FC236}">
              <a16:creationId xmlns:a16="http://schemas.microsoft.com/office/drawing/2014/main" id="{E81C71D2-50E4-4A13-B2BE-79B14DDC12E3}"/>
            </a:ext>
          </a:extLst>
        </xdr:cNvPr>
        <xdr:cNvSpPr txBox="1"/>
      </xdr:nvSpPr>
      <xdr:spPr>
        <a:xfrm>
          <a:off x="114300" y="695959"/>
          <a:ext cx="12258675" cy="4585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ct val="100000"/>
            </a:lnSpc>
          </a:pPr>
          <a:r>
            <a:rPr lang="nl-BE" sz="1000" b="1" baseline="0">
              <a:ln>
                <a:noFill/>
              </a:ln>
              <a:solidFill>
                <a:schemeClr val="tx1"/>
              </a:solidFill>
              <a:effectLst/>
              <a:latin typeface="+mn-lt"/>
              <a:ea typeface="+mn-ea"/>
              <a:cs typeface="+mn-cs"/>
            </a:rPr>
            <a:t>In deze cijferreeks ontleden we de verschillende groepen van de arbeidsreserve naar gewest en provincie, en zoomen we in op de mogelijke werkzaamheidsgroei die gerealiseerd kan worden indien de groepen die het dichtst bij de arbeidsmarkt staan aan het werk zouden gaan. </a:t>
          </a:r>
        </a:p>
        <a:p>
          <a:pPr>
            <a:lnSpc>
              <a:spcPct val="100000"/>
            </a:lnSpc>
          </a:pPr>
          <a:endParaRPr lang="nl-BE" sz="1000" baseline="0">
            <a:ln>
              <a:noFill/>
            </a:ln>
            <a:solidFill>
              <a:schemeClr val="tx1"/>
            </a:solidFill>
            <a:effectLst/>
            <a:latin typeface="+mn-lt"/>
            <a:ea typeface="+mn-ea"/>
            <a:cs typeface="+mn-cs"/>
          </a:endParaRPr>
        </a:p>
        <a:p>
          <a:pPr>
            <a:lnSpc>
              <a:spcPct val="100000"/>
            </a:lnSpc>
          </a:pPr>
          <a:r>
            <a:rPr lang="nl-BE" sz="1000" baseline="0">
              <a:ln>
                <a:noFill/>
              </a:ln>
              <a:solidFill>
                <a:schemeClr val="tx1"/>
              </a:solidFill>
              <a:effectLst/>
              <a:latin typeface="+mn-lt"/>
              <a:ea typeface="+mn-ea"/>
              <a:cs typeface="+mn-cs"/>
            </a:rPr>
            <a:t>Voor deze berekeningen doen we een beroep op de Enquête naar de Arbeidskrachten (EAK), uitgevoerd door Statbel. Via de EAK kunnen we de populatie op actieve leeftijd opdelen in werkenden, werklozen en niet-beroepsactieven. Elk van deze groepen kunnen we nog verder verfijnen zodat we een beter inzicht krijgen in hun band met de arbeidsmarkt. In 2021 werd de EAK grondig hervormd waardoor bepaalde groepen van de arbeidsreserve niet meer te repliceren zijn. Daarenboven heeft ook Eurostat, het Europese bureau voor de statistiek, bepaalde definities gewijzigd. Doordat we zoveel mogelijk willen aansluiten bij de Europese definities en we gebonden zijn aan de mogelijkheden van de data, hebben we vanuit het Steunpunt Werk onze methodologie voor bepaalde groepen aangepast.  Hierdoor wijken de cijfers af van eerdere publicaties.</a:t>
          </a:r>
        </a:p>
        <a:p>
          <a:pPr>
            <a:lnSpc>
              <a:spcPct val="100000"/>
            </a:lnSpc>
          </a:pPr>
          <a:endParaRPr lang="nl-BE" sz="1000" baseline="0">
            <a:ln>
              <a:noFill/>
            </a:ln>
            <a:solidFill>
              <a:schemeClr val="tx1"/>
            </a:solidFill>
            <a:effectLst/>
            <a:latin typeface="+mn-lt"/>
            <a:ea typeface="+mn-ea"/>
            <a:cs typeface="+mn-cs"/>
          </a:endParaRPr>
        </a:p>
        <a:p>
          <a:r>
            <a:rPr lang="nl-BE" sz="1000" baseline="0">
              <a:solidFill>
                <a:schemeClr val="tx1"/>
              </a:solidFill>
              <a:effectLst/>
              <a:latin typeface="+mn-lt"/>
              <a:ea typeface="+mn-ea"/>
              <a:cs typeface="+mn-cs"/>
            </a:rPr>
            <a:t>Om de arbeidsreserve in kaart te brengen wordt er traditioneel gekeken naar de actieve werklozen maar deze belichten slechts een deel ervan. Er wordt nog heel wat potentiële arbeid en beschikbaar arbeidsvolume niet opgenomen bij de werkloosheidscijfers. Dit komt onder meer door de strenge ILO-definitie van werkloosheid (geen job uitoefenen, voorbije vier weken actief gezocht hebben naar werk en binnen twee weken beschikbaar zijn). We onderscheiden:</a:t>
          </a:r>
          <a:endParaRPr lang="nl-BE" sz="1000">
            <a:effectLst/>
          </a:endParaRPr>
        </a:p>
        <a:p>
          <a:pPr>
            <a:lnSpc>
              <a:spcPct val="100000"/>
            </a:lnSpc>
          </a:pPr>
          <a:endParaRPr lang="nl-BE" sz="1000" baseline="0">
            <a:ln>
              <a:noFill/>
            </a:ln>
            <a:solidFill>
              <a:sysClr val="windowText" lastClr="000000"/>
            </a:solidFill>
            <a:effectLst/>
            <a:latin typeface="+mn-lt"/>
            <a:ea typeface="+mn-ea"/>
            <a:cs typeface="+mn-cs"/>
          </a:endParaRPr>
        </a:p>
        <a:p>
          <a:r>
            <a:rPr lang="nl-BE" sz="1000" u="sng" baseline="0">
              <a:solidFill>
                <a:schemeClr val="tx1"/>
              </a:solidFill>
              <a:effectLst/>
              <a:latin typeface="+mn-lt"/>
              <a:ea typeface="+mn-ea"/>
              <a:cs typeface="+mn-cs"/>
            </a:rPr>
            <a:t>Tijdsgerelateerde ondertewerkgestelden</a:t>
          </a:r>
          <a:r>
            <a:rPr lang="nl-BE" sz="1000" baseline="0">
              <a:solidFill>
                <a:schemeClr val="tx1"/>
              </a:solidFill>
              <a:effectLst/>
              <a:latin typeface="+mn-lt"/>
              <a:ea typeface="+mn-ea"/>
              <a:cs typeface="+mn-cs"/>
            </a:rPr>
            <a:t>: deeltijds werkenden die graag meer uren zouden werken en voltijds werkenden die een tijdelijke reductie van de arbeidsuren ervaren </a:t>
          </a:r>
          <a:r>
            <a:rPr lang="nl-BE" sz="1100" baseline="0">
              <a:solidFill>
                <a:schemeClr val="tx1"/>
              </a:solidFill>
              <a:effectLst/>
              <a:latin typeface="+mn-lt"/>
              <a:ea typeface="+mn-ea"/>
              <a:cs typeface="+mn-cs"/>
            </a:rPr>
            <a:t>omwille van overmacht of economische redenen (tijdelijke werkloosheid).</a:t>
          </a:r>
          <a:endParaRPr lang="nl-BE" sz="1000">
            <a:effectLst/>
          </a:endParaRPr>
        </a:p>
        <a:p>
          <a:pPr marL="171450" indent="-171450">
            <a:buFont typeface="Wingdings" panose="05000000000000000000" pitchFamily="2" charset="2"/>
            <a:buChar char="Ø"/>
          </a:pPr>
          <a:endParaRPr lang="nl-BE" sz="1000">
            <a:effectLst/>
            <a:latin typeface="+mn-lt"/>
          </a:endParaRPr>
        </a:p>
        <a:p>
          <a:pPr marL="171450" indent="-171450">
            <a:buFont typeface="Wingdings" panose="05000000000000000000" pitchFamily="2" charset="2"/>
            <a:buChar char="Ø"/>
          </a:pPr>
          <a:r>
            <a:rPr lang="nl-BE" sz="1000" u="sng" baseline="0">
              <a:solidFill>
                <a:schemeClr val="tx1"/>
              </a:solidFill>
              <a:effectLst/>
              <a:latin typeface="+mn-lt"/>
              <a:ea typeface="+mn-ea"/>
              <a:cs typeface="+mn-cs"/>
            </a:rPr>
            <a:t>Zoekende of beschikbare niet-beroepsactieven</a:t>
          </a:r>
          <a:r>
            <a:rPr lang="nl-BE" sz="1000" baseline="0">
              <a:solidFill>
                <a:schemeClr val="tx1"/>
              </a:solidFill>
              <a:effectLst/>
              <a:latin typeface="+mn-lt"/>
              <a:ea typeface="+mn-ea"/>
              <a:cs typeface="+mn-cs"/>
            </a:rPr>
            <a:t>: zij zijn niet-werkend en voldoen niet aan alle criteria om onder de officiële ILO-werkloosheidsdefinitie geplaatst te worden. Maar ze zijn zoekend of beschikbaar omdat ze, ofwel zich beschikbaar stellen voor werk maar niet actief gezocht hebben (niet zoekend, wel beschikbaar), ofwel de voorbije vier weken gezocht hebben naar werk maar zich niet beschikbaar stellen (niet beschikbaar, wel zoekend).</a:t>
          </a:r>
        </a:p>
        <a:p>
          <a:pPr marL="171450" indent="-171450">
            <a:buFont typeface="Wingdings" panose="05000000000000000000" pitchFamily="2" charset="2"/>
            <a:buChar char="Ø"/>
          </a:pPr>
          <a:endParaRPr lang="nl-BE" sz="1000">
            <a:effectLst/>
            <a:latin typeface="+mn-lt"/>
          </a:endParaRPr>
        </a:p>
        <a:p>
          <a:pPr marL="171450" indent="-171450">
            <a:buFont typeface="Wingdings" panose="05000000000000000000" pitchFamily="2" charset="2"/>
            <a:buChar char="Ø"/>
          </a:pPr>
          <a:r>
            <a:rPr lang="nl-BE" sz="1000" u="sng" baseline="0">
              <a:solidFill>
                <a:schemeClr val="tx1"/>
              </a:solidFill>
              <a:effectLst/>
              <a:latin typeface="+mn-lt"/>
              <a:ea typeface="+mn-ea"/>
              <a:cs typeface="+mn-cs"/>
            </a:rPr>
            <a:t>Niet zoekend en niet beschikbaar</a:t>
          </a:r>
          <a:r>
            <a:rPr lang="nl-BE" sz="1000" baseline="0">
              <a:solidFill>
                <a:schemeClr val="tx1"/>
              </a:solidFill>
              <a:effectLst/>
              <a:latin typeface="+mn-lt"/>
              <a:ea typeface="+mn-ea"/>
              <a:cs typeface="+mn-cs"/>
            </a:rPr>
            <a:t>: het gaat over niet-beroepsactieven die zichzelf percipiëren als</a:t>
          </a:r>
          <a:endParaRPr lang="nl-BE" sz="1000">
            <a:effectLst/>
            <a:latin typeface="+mn-lt"/>
          </a:endParaRPr>
        </a:p>
        <a:p>
          <a:pPr marL="628650" lvl="1" indent="-171450">
            <a:buFont typeface="Courier New" panose="02070309020205020404" pitchFamily="49" charset="0"/>
            <a:buChar char="o"/>
          </a:pPr>
          <a:r>
            <a:rPr lang="nl-BE" sz="1000" baseline="0">
              <a:solidFill>
                <a:schemeClr val="tx1"/>
              </a:solidFill>
              <a:effectLst/>
              <a:latin typeface="+mn-lt"/>
              <a:ea typeface="+mn-ea"/>
              <a:cs typeface="+mn-cs"/>
            </a:rPr>
            <a:t>Werkend of werkloos: zij voldoen niet aan de ILO-criteria om als werkend of werkloos beschouwd te worden maar toch percipiëren ze zichzelf wel zo wanneer er gepeild wordt naar hun arbeidsmarktstatus. </a:t>
          </a:r>
          <a:endParaRPr lang="nl-BE" sz="1000">
            <a:effectLst/>
            <a:latin typeface="+mn-lt"/>
          </a:endParaRPr>
        </a:p>
        <a:p>
          <a:pPr marL="628650" lvl="1" indent="-171450">
            <a:buFont typeface="Courier New" panose="02070309020205020404" pitchFamily="49" charset="0"/>
            <a:buChar char="o"/>
          </a:pPr>
          <a:r>
            <a:rPr lang="nl-BE" sz="1000" baseline="0">
              <a:solidFill>
                <a:schemeClr val="tx1"/>
              </a:solidFill>
              <a:effectLst/>
              <a:latin typeface="+mn-lt"/>
              <a:ea typeface="+mn-ea"/>
              <a:cs typeface="+mn-cs"/>
            </a:rPr>
            <a:t>Arbeidsongeschikt</a:t>
          </a:r>
          <a:endParaRPr lang="nl-BE" sz="1000">
            <a:effectLst/>
            <a:latin typeface="+mn-lt"/>
          </a:endParaRPr>
        </a:p>
        <a:p>
          <a:pPr marL="628650" lvl="1" indent="-171450">
            <a:buFont typeface="Courier New" panose="02070309020205020404" pitchFamily="49" charset="0"/>
            <a:buChar char="o"/>
          </a:pPr>
          <a:r>
            <a:rPr lang="nl-BE" sz="1000" baseline="0">
              <a:solidFill>
                <a:schemeClr val="tx1"/>
              </a:solidFill>
              <a:effectLst/>
              <a:latin typeface="+mn-lt"/>
              <a:ea typeface="+mn-ea"/>
              <a:cs typeface="+mn-cs"/>
            </a:rPr>
            <a:t>Student</a:t>
          </a:r>
          <a:endParaRPr lang="nl-BE" sz="1000">
            <a:effectLst/>
            <a:latin typeface="+mn-lt"/>
          </a:endParaRPr>
        </a:p>
        <a:p>
          <a:pPr marL="628650" lvl="1" indent="-171450">
            <a:buFont typeface="Courier New" panose="02070309020205020404" pitchFamily="49" charset="0"/>
            <a:buChar char="o"/>
          </a:pPr>
          <a:r>
            <a:rPr lang="nl-BE" sz="1000" baseline="0">
              <a:solidFill>
                <a:schemeClr val="tx1"/>
              </a:solidFill>
              <a:effectLst/>
              <a:latin typeface="+mn-lt"/>
              <a:ea typeface="+mn-ea"/>
              <a:cs typeface="+mn-cs"/>
            </a:rPr>
            <a:t>Huisvrouwen en -mannen</a:t>
          </a:r>
          <a:endParaRPr lang="nl-BE" sz="1000">
            <a:effectLst/>
            <a:latin typeface="+mn-lt"/>
          </a:endParaRPr>
        </a:p>
        <a:p>
          <a:pPr marL="628650" lvl="1" indent="-171450">
            <a:buFont typeface="Courier New" panose="02070309020205020404" pitchFamily="49" charset="0"/>
            <a:buChar char="o"/>
          </a:pPr>
          <a:r>
            <a:rPr lang="nl-BE" sz="1000" baseline="0">
              <a:solidFill>
                <a:schemeClr val="tx1"/>
              </a:solidFill>
              <a:effectLst/>
              <a:latin typeface="+mn-lt"/>
              <a:ea typeface="+mn-ea"/>
              <a:cs typeface="+mn-cs"/>
            </a:rPr>
            <a:t>Gepensioneerden</a:t>
          </a:r>
          <a:endParaRPr lang="nl-BE" sz="1000">
            <a:effectLst/>
            <a:latin typeface="+mn-lt"/>
          </a:endParaRPr>
        </a:p>
        <a:p>
          <a:pPr marL="628650" lvl="1" indent="-171450">
            <a:buFont typeface="Courier New" panose="02070309020205020404" pitchFamily="49" charset="0"/>
            <a:buChar char="o"/>
          </a:pPr>
          <a:r>
            <a:rPr lang="nl-BE" sz="1000" baseline="0">
              <a:solidFill>
                <a:schemeClr val="tx1"/>
              </a:solidFill>
              <a:effectLst/>
              <a:latin typeface="+mn-lt"/>
              <a:ea typeface="+mn-ea"/>
              <a:cs typeface="+mn-cs"/>
            </a:rPr>
            <a:t>Overige</a:t>
          </a:r>
          <a:endParaRPr lang="nl-BE" sz="1000">
            <a:effectLst/>
            <a:latin typeface="+mn-lt"/>
          </a:endParaRPr>
        </a:p>
        <a:p>
          <a:pPr marL="144000"/>
          <a:r>
            <a:rPr lang="nl-BE" sz="1000" baseline="0">
              <a:solidFill>
                <a:schemeClr val="tx1"/>
              </a:solidFill>
              <a:effectLst/>
              <a:latin typeface="+mn-lt"/>
              <a:ea typeface="+mn-ea"/>
              <a:cs typeface="+mn-cs"/>
            </a:rPr>
            <a:t>Ze kunnen voor een gedeelte in de toekomst inzetbaar worden na afronding van studies of mits de nodige ondersteuning op het werk (aanpassing van het werk, hulp bij verplaatsingen van en naar het werk, aangepaste uitrusting        enzovoort).  </a:t>
          </a:r>
          <a:endParaRPr lang="nl-BE" sz="1000">
            <a:effectLst/>
            <a:latin typeface="+mn-lt"/>
          </a:endParaRPr>
        </a:p>
        <a:p>
          <a:pPr>
            <a:lnSpc>
              <a:spcPct val="100000"/>
            </a:lnSpc>
          </a:pPr>
          <a:endParaRPr lang="nl-BE" sz="1000" u="sng" baseline="0">
            <a:ln>
              <a:noFill/>
            </a:ln>
            <a:solidFill>
              <a:srgbClr val="E69B1E"/>
            </a:solidFill>
            <a:effectLst/>
            <a:latin typeface="+mn-lt"/>
            <a:ea typeface="+mn-ea"/>
            <a:cs typeface="+mn-cs"/>
          </a:endParaRPr>
        </a:p>
        <a:p>
          <a:pPr>
            <a:lnSpc>
              <a:spcPct val="100000"/>
            </a:lnSpc>
          </a:pPr>
          <a:endParaRPr lang="nl-BE" sz="1000" baseline="0">
            <a:ln>
              <a:noFill/>
            </a:ln>
            <a:solidFill>
              <a:schemeClr val="tx1"/>
            </a:solidFill>
            <a:effectLst/>
            <a:latin typeface="+mn-lt"/>
            <a:ea typeface="+mn-ea"/>
            <a:cs typeface="+mn-cs"/>
          </a:endParaRPr>
        </a:p>
        <a:p>
          <a:endParaRPr lang="nl-BE" sz="1000"/>
        </a:p>
      </xdr:txBody>
    </xdr:sp>
    <xdr:clientData/>
  </xdr:oneCellAnchor>
  <xdr:oneCellAnchor>
    <xdr:from>
      <xdr:col>0</xdr:col>
      <xdr:colOff>45720</xdr:colOff>
      <xdr:row>30</xdr:row>
      <xdr:rowOff>64769</xdr:rowOff>
    </xdr:from>
    <xdr:ext cx="5972175" cy="436786"/>
    <xdr:sp macro="" textlink="">
      <xdr:nvSpPr>
        <xdr:cNvPr id="4" name="TextBox 3">
          <a:hlinkClick xmlns:r="http://schemas.openxmlformats.org/officeDocument/2006/relationships" r:id="rId2"/>
          <a:extLst>
            <a:ext uri="{FF2B5EF4-FFF2-40B4-BE49-F238E27FC236}">
              <a16:creationId xmlns:a16="http://schemas.microsoft.com/office/drawing/2014/main" id="{53A9F030-7535-40F0-9EB5-8B72AF8C0F3D}"/>
            </a:ext>
          </a:extLst>
        </xdr:cNvPr>
        <xdr:cNvSpPr txBox="1"/>
      </xdr:nvSpPr>
      <xdr:spPr>
        <a:xfrm>
          <a:off x="45720" y="4922519"/>
          <a:ext cx="597217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BE" sz="1000"/>
            <a:t>Meer uitleg over de afbakening van groepen kan u raadplegen op </a:t>
          </a:r>
          <a:r>
            <a:rPr lang="nl-BE" sz="1000" u="sng">
              <a:solidFill>
                <a:srgbClr val="E69B1E"/>
              </a:solidFill>
            </a:rPr>
            <a:t>onze website</a:t>
          </a:r>
        </a:p>
        <a:p>
          <a:endParaRPr lang="nl-BE" sz="1100"/>
        </a:p>
      </xdr:txBody>
    </xdr:sp>
    <xdr:clientData/>
  </xdr:oneCellAnchor>
  <xdr:oneCellAnchor>
    <xdr:from>
      <xdr:col>0</xdr:col>
      <xdr:colOff>69215</xdr:colOff>
      <xdr:row>33</xdr:row>
      <xdr:rowOff>75566</xdr:rowOff>
    </xdr:from>
    <xdr:ext cx="12106275" cy="1539874"/>
    <xdr:sp macro="" textlink="">
      <xdr:nvSpPr>
        <xdr:cNvPr id="5" name="TextBox 4">
          <a:extLst>
            <a:ext uri="{FF2B5EF4-FFF2-40B4-BE49-F238E27FC236}">
              <a16:creationId xmlns:a16="http://schemas.microsoft.com/office/drawing/2014/main" id="{0129CD65-7D38-440C-98E7-DFF06A2A9D81}"/>
            </a:ext>
          </a:extLst>
        </xdr:cNvPr>
        <xdr:cNvSpPr txBox="1"/>
      </xdr:nvSpPr>
      <xdr:spPr>
        <a:xfrm>
          <a:off x="69215" y="5419091"/>
          <a:ext cx="12106275" cy="15398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000" b="1" baseline="0">
              <a:solidFill>
                <a:schemeClr val="tx1"/>
              </a:solidFill>
              <a:effectLst/>
              <a:latin typeface="+mn-lt"/>
              <a:ea typeface="+mn-ea"/>
              <a:cs typeface="+mn-cs"/>
            </a:rPr>
            <a:t>Potentiële werkzaamheidsgraad </a:t>
          </a:r>
        </a:p>
        <a:p>
          <a:endParaRPr lang="nl-BE" sz="1000">
            <a:effectLst/>
          </a:endParaRPr>
        </a:p>
        <a:p>
          <a:r>
            <a:rPr lang="nl-BE" sz="1000" b="0" baseline="0">
              <a:solidFill>
                <a:schemeClr val="tx1"/>
              </a:solidFill>
              <a:effectLst/>
              <a:latin typeface="+mn-lt"/>
              <a:ea typeface="+mn-ea"/>
              <a:cs typeface="+mn-cs"/>
            </a:rPr>
            <a:t>Deze indicator geeft aan hoe de werkzaamheidsgraad zou worden opgehoogd als we erin slagen om de op het eerste zicht ‘makkelijkste’ groepen van arbeidsreserve aan de slag te krijgen bovenop de werkende populatie. Meer specifiek bekijken hoe de werkzaamheidsgraad verandert als we de actieve werklozen, de zoekende of beschikbare niet-beroepsactieven en de niet-beroepsactieven die zichzelf percipiëren als werkend of werkloos aan het werk zouden krijgen. Deze groepen staan ook gekend als de potentiële arbeidsreserve.  </a:t>
          </a:r>
        </a:p>
        <a:p>
          <a:endParaRPr lang="nl-BE" sz="1000">
            <a:effectLst/>
          </a:endParaRPr>
        </a:p>
        <a:p>
          <a:r>
            <a:rPr lang="nl-BE" sz="1000" baseline="0">
              <a:solidFill>
                <a:schemeClr val="tx1"/>
              </a:solidFill>
              <a:effectLst/>
              <a:latin typeface="+mn-lt"/>
              <a:ea typeface="+mn-ea"/>
              <a:cs typeface="+mn-cs"/>
            </a:rPr>
            <a:t>= (werkenden + actieve werklozen + zoekende of beschikbare niet-beroepsactieven + </a:t>
          </a:r>
          <a:r>
            <a:rPr lang="nl-BE" sz="1000" b="0" baseline="0">
              <a:solidFill>
                <a:schemeClr val="tx1"/>
              </a:solidFill>
              <a:effectLst/>
              <a:latin typeface="+mn-lt"/>
              <a:ea typeface="+mn-ea"/>
              <a:cs typeface="+mn-cs"/>
            </a:rPr>
            <a:t>niet-beroepsactieven die zichzelf percipiëren als werkend of werkloos</a:t>
          </a:r>
          <a:r>
            <a:rPr lang="nl-BE" sz="1000" baseline="0">
              <a:solidFill>
                <a:schemeClr val="tx1"/>
              </a:solidFill>
              <a:effectLst/>
              <a:latin typeface="+mn-lt"/>
              <a:ea typeface="+mn-ea"/>
              <a:cs typeface="+mn-cs"/>
            </a:rPr>
            <a:t>) / totale bevolking</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2531533</xdr:colOff>
      <xdr:row>2</xdr:row>
      <xdr:rowOff>98625</xdr:rowOff>
    </xdr:to>
    <xdr:pic>
      <xdr:nvPicPr>
        <xdr:cNvPr id="2" name="Picture 1">
          <a:extLst>
            <a:ext uri="{FF2B5EF4-FFF2-40B4-BE49-F238E27FC236}">
              <a16:creationId xmlns:a16="http://schemas.microsoft.com/office/drawing/2014/main" id="{75494193-7753-4CC9-8768-A7BC811F42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30263" cy="43771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F9048-324D-4464-B7BB-15022922B406}">
  <dimension ref="A1:AJ4"/>
  <sheetViews>
    <sheetView zoomScale="90" zoomScaleNormal="90" workbookViewId="0">
      <pane ySplit="4" topLeftCell="A5" activePane="bottomLeft" state="frozen"/>
      <selection pane="bottomLeft" activeCell="A4" sqref="A4"/>
    </sheetView>
  </sheetViews>
  <sheetFormatPr defaultColWidth="9.28515625" defaultRowHeight="12.75" customHeight="1" x14ac:dyDescent="0.3"/>
  <cols>
    <col min="1" max="16384" width="9.28515625" style="9"/>
  </cols>
  <sheetData>
    <row r="1" spans="1:36" s="3" customFormat="1" ht="12.75" customHeight="1"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s="3" customFormat="1" ht="12.75" customHeight="1"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s="3" customFormat="1" ht="12.75" customHeight="1" x14ac:dyDescent="0.3">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s="8" customFormat="1" ht="12.75" customHeight="1" x14ac:dyDescent="0.3">
      <c r="A4" s="4" t="s">
        <v>0</v>
      </c>
      <c r="B4" s="5"/>
      <c r="C4" s="5"/>
      <c r="D4" s="5"/>
      <c r="E4" s="5"/>
      <c r="F4" s="107"/>
      <c r="G4" s="107"/>
      <c r="H4" s="6"/>
      <c r="I4" s="107"/>
      <c r="J4" s="107"/>
      <c r="K4" s="7"/>
      <c r="L4" s="107"/>
      <c r="M4" s="107"/>
      <c r="N4" s="7"/>
      <c r="O4" s="107"/>
      <c r="P4" s="107"/>
      <c r="Q4" s="5"/>
      <c r="R4" s="5"/>
      <c r="S4" s="5"/>
      <c r="T4" s="5"/>
      <c r="U4" s="5"/>
      <c r="V4" s="5"/>
      <c r="W4" s="5"/>
      <c r="X4" s="5"/>
      <c r="Y4" s="5"/>
      <c r="Z4" s="5"/>
      <c r="AA4" s="5"/>
      <c r="AB4" s="5"/>
      <c r="AC4" s="5"/>
      <c r="AD4" s="5"/>
      <c r="AE4" s="5"/>
      <c r="AF4" s="5"/>
      <c r="AG4" s="5"/>
      <c r="AH4" s="5"/>
      <c r="AI4" s="5"/>
      <c r="AJ4" s="5"/>
    </row>
  </sheetData>
  <mergeCells count="4">
    <mergeCell ref="F4:G4"/>
    <mergeCell ref="I4:J4"/>
    <mergeCell ref="L4:M4"/>
    <mergeCell ref="O4:P4"/>
  </mergeCells>
  <pageMargins left="0.7" right="0.7" top="0.75" bottom="0.75" header="0.3" footer="0.3"/>
  <pageSetup paperSize="0" orientation="portrait" horizontalDpi="0" verticalDpi="0"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235E-9370-422E-A578-D608D7ABB485}">
  <dimension ref="A1:AL72"/>
  <sheetViews>
    <sheetView tabSelected="1" zoomScale="80" zoomScaleNormal="80" workbookViewId="0">
      <pane ySplit="7" topLeftCell="A8" activePane="bottomLeft" state="frozen"/>
      <selection pane="bottomLeft" activeCell="A8" sqref="A8"/>
    </sheetView>
  </sheetViews>
  <sheetFormatPr defaultColWidth="9.28515625" defaultRowHeight="13.8" x14ac:dyDescent="0.3"/>
  <cols>
    <col min="1" max="1" width="57" style="9" customWidth="1"/>
    <col min="2" max="3" width="15.7109375" style="9" customWidth="1"/>
    <col min="4" max="15" width="15.7109375" style="11" customWidth="1"/>
    <col min="16" max="16" width="14" style="9" customWidth="1"/>
    <col min="17" max="21" width="9.28515625" style="9" customWidth="1"/>
    <col min="22" max="16384" width="9.28515625" style="9"/>
  </cols>
  <sheetData>
    <row r="1" spans="1:38" s="3" customFormat="1" ht="13.2" customHeight="1" x14ac:dyDescent="0.3">
      <c r="A1" s="1"/>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s="3" customFormat="1" ht="13.2" customHeight="1" x14ac:dyDescent="0.3">
      <c r="A2" s="1"/>
      <c r="B2" s="1"/>
      <c r="C2" s="1"/>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3" customFormat="1" ht="13.2" customHeight="1" x14ac:dyDescent="0.3">
      <c r="A3" s="1"/>
      <c r="B3" s="1"/>
      <c r="C3" s="1"/>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s="8" customFormat="1" ht="13.2" customHeight="1" x14ac:dyDescent="0.3">
      <c r="A4" s="4" t="s">
        <v>0</v>
      </c>
      <c r="B4" s="4"/>
      <c r="C4" s="4"/>
      <c r="D4" s="5"/>
      <c r="E4" s="5"/>
      <c r="F4" s="5"/>
      <c r="G4" s="5"/>
      <c r="H4" s="10" t="s">
        <v>1</v>
      </c>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row>
    <row r="5" spans="1:38" x14ac:dyDescent="0.3">
      <c r="A5" s="1" t="s">
        <v>2</v>
      </c>
      <c r="B5" s="1"/>
      <c r="C5" s="1"/>
    </row>
    <row r="6" spans="1:38" x14ac:dyDescent="0.3">
      <c r="A6" s="1" t="s">
        <v>3</v>
      </c>
      <c r="B6" s="1"/>
      <c r="C6" s="1"/>
    </row>
    <row r="7" spans="1:38" x14ac:dyDescent="0.3">
      <c r="A7" s="12" t="s">
        <v>4</v>
      </c>
      <c r="B7" s="12"/>
      <c r="C7" s="12"/>
    </row>
    <row r="8" spans="1:38" x14ac:dyDescent="0.3">
      <c r="A8" s="12"/>
      <c r="B8" s="12"/>
      <c r="C8" s="12"/>
    </row>
    <row r="9" spans="1:38" ht="27.6" x14ac:dyDescent="0.3">
      <c r="A9" s="13" t="s">
        <v>5</v>
      </c>
      <c r="B9" s="14" t="s">
        <v>6</v>
      </c>
      <c r="C9" s="15" t="s">
        <v>7</v>
      </c>
      <c r="D9" s="16" t="s">
        <v>8</v>
      </c>
      <c r="E9" s="17" t="s">
        <v>9</v>
      </c>
      <c r="F9" s="17" t="s">
        <v>10</v>
      </c>
      <c r="G9" s="17" t="s">
        <v>11</v>
      </c>
      <c r="H9" s="17" t="s">
        <v>12</v>
      </c>
      <c r="I9" s="18" t="s">
        <v>13</v>
      </c>
      <c r="J9" s="19" t="s">
        <v>14</v>
      </c>
      <c r="K9" s="14" t="s">
        <v>15</v>
      </c>
      <c r="L9" s="14" t="s">
        <v>16</v>
      </c>
      <c r="M9" s="14" t="s">
        <v>17</v>
      </c>
      <c r="N9" s="14" t="s">
        <v>18</v>
      </c>
      <c r="O9" s="17" t="s">
        <v>19</v>
      </c>
    </row>
    <row r="10" spans="1:38" s="1" customFormat="1" x14ac:dyDescent="0.3">
      <c r="A10" s="20" t="s">
        <v>20</v>
      </c>
      <c r="B10" s="21">
        <v>6704652.6600870658</v>
      </c>
      <c r="C10" s="21">
        <v>3837625.01</v>
      </c>
      <c r="D10" s="22">
        <v>1086018.5</v>
      </c>
      <c r="E10" s="23">
        <v>674350.25000000093</v>
      </c>
      <c r="F10" s="23">
        <v>893841.75000000186</v>
      </c>
      <c r="G10" s="23">
        <v>513574.75000000192</v>
      </c>
      <c r="H10" s="23">
        <v>669839.75000000093</v>
      </c>
      <c r="I10" s="24">
        <v>756108.99999999849</v>
      </c>
      <c r="J10" s="25">
        <v>2110918.6500870674</v>
      </c>
      <c r="K10" s="23">
        <v>777190.9999999979</v>
      </c>
      <c r="L10" s="23">
        <v>640923.40008706984</v>
      </c>
      <c r="M10" s="23">
        <v>169506.50000000052</v>
      </c>
      <c r="N10" s="23">
        <v>289177.49999999895</v>
      </c>
      <c r="O10" s="23">
        <v>234120.25000000017</v>
      </c>
      <c r="P10" s="101"/>
      <c r="Q10" s="26"/>
      <c r="R10" s="26"/>
      <c r="S10" s="26"/>
      <c r="T10" s="26"/>
      <c r="U10" s="26"/>
      <c r="V10" s="26"/>
    </row>
    <row r="11" spans="1:38" x14ac:dyDescent="0.3">
      <c r="A11" s="27"/>
      <c r="B11" s="28"/>
      <c r="C11" s="103"/>
      <c r="D11" s="29"/>
      <c r="E11" s="30"/>
      <c r="F11" s="30"/>
      <c r="G11" s="30"/>
      <c r="H11" s="30"/>
      <c r="I11" s="31"/>
      <c r="J11" s="32"/>
      <c r="K11" s="30"/>
      <c r="L11" s="30"/>
      <c r="M11" s="30"/>
      <c r="N11" s="30"/>
      <c r="O11" s="30"/>
      <c r="P11" s="101"/>
      <c r="Q11" s="11"/>
      <c r="R11" s="11"/>
      <c r="S11" s="11"/>
      <c r="T11" s="11"/>
      <c r="U11" s="11"/>
      <c r="V11" s="11"/>
    </row>
    <row r="12" spans="1:38" s="1" customFormat="1" x14ac:dyDescent="0.3">
      <c r="A12" s="33" t="s">
        <v>21</v>
      </c>
      <c r="B12" s="21">
        <v>5038081.3130003959</v>
      </c>
      <c r="C12" s="104">
        <v>2996343.09</v>
      </c>
      <c r="D12" s="22">
        <v>830690.2088560306</v>
      </c>
      <c r="E12" s="23">
        <v>536526.29101433302</v>
      </c>
      <c r="F12" s="23">
        <v>726140.75732457521</v>
      </c>
      <c r="G12" s="23">
        <v>386412.15970713325</v>
      </c>
      <c r="H12" s="23">
        <v>516573.66616585595</v>
      </c>
      <c r="I12" s="24">
        <v>536301.45240488986</v>
      </c>
      <c r="J12" s="25">
        <v>1505436.7705955068</v>
      </c>
      <c r="K12" s="23">
        <v>528144.11450986564</v>
      </c>
      <c r="L12" s="23">
        <v>458406.36263319064</v>
      </c>
      <c r="M12" s="23">
        <v>129678.3059487366</v>
      </c>
      <c r="N12" s="23">
        <v>207868.82438832158</v>
      </c>
      <c r="O12" s="23">
        <v>181339.16311539244</v>
      </c>
      <c r="P12" s="101"/>
      <c r="Q12" s="34"/>
      <c r="R12" s="34"/>
      <c r="S12" s="34"/>
      <c r="T12" s="34"/>
      <c r="U12" s="34"/>
      <c r="V12" s="34"/>
    </row>
    <row r="13" spans="1:38" x14ac:dyDescent="0.3">
      <c r="A13" s="35" t="s">
        <v>22</v>
      </c>
      <c r="B13" s="36">
        <v>4735091.6888504624</v>
      </c>
      <c r="C13" s="105">
        <v>2888611.55</v>
      </c>
      <c r="D13" s="29">
        <v>789231.61866302439</v>
      </c>
      <c r="E13" s="30">
        <v>519252.63849602267</v>
      </c>
      <c r="F13" s="30">
        <v>708030.85045144288</v>
      </c>
      <c r="G13" s="30">
        <v>374727.8606898908</v>
      </c>
      <c r="H13" s="30">
        <v>497368.57770123525</v>
      </c>
      <c r="I13" s="31">
        <v>470222.93114221265</v>
      </c>
      <c r="J13" s="32">
        <v>1376257.2077082503</v>
      </c>
      <c r="K13" s="30">
        <v>475001.83490151685</v>
      </c>
      <c r="L13" s="30">
        <v>417105.66432437359</v>
      </c>
      <c r="M13" s="30">
        <v>122576.11824444671</v>
      </c>
      <c r="N13" s="30">
        <v>192437.6389763387</v>
      </c>
      <c r="O13" s="30">
        <v>169135.95126157458</v>
      </c>
      <c r="P13" s="101"/>
      <c r="Q13" s="37"/>
      <c r="R13" s="37"/>
      <c r="S13" s="37"/>
      <c r="T13" s="37"/>
      <c r="U13" s="37"/>
      <c r="V13" s="37"/>
    </row>
    <row r="14" spans="1:38" s="45" customFormat="1" x14ac:dyDescent="0.3">
      <c r="A14" s="38" t="s">
        <v>23</v>
      </c>
      <c r="B14" s="39">
        <v>4470173.5714741498</v>
      </c>
      <c r="C14" s="106">
        <v>2755418.006952899</v>
      </c>
      <c r="D14" s="40">
        <v>747162.21526778711</v>
      </c>
      <c r="E14" s="41">
        <v>498521.65985493991</v>
      </c>
      <c r="F14" s="41">
        <v>677077.98829360749</v>
      </c>
      <c r="G14" s="41">
        <v>353025.24943224306</v>
      </c>
      <c r="H14" s="41">
        <v>479630.89410432149</v>
      </c>
      <c r="I14" s="42">
        <v>434363.58551663451</v>
      </c>
      <c r="J14" s="43">
        <v>1280391.9790046194</v>
      </c>
      <c r="K14" s="41">
        <v>442740.13042223168</v>
      </c>
      <c r="L14" s="41">
        <v>385849.59183087165</v>
      </c>
      <c r="M14" s="41">
        <v>114403.13531719259</v>
      </c>
      <c r="N14" s="41">
        <v>179865.41689794775</v>
      </c>
      <c r="O14" s="41">
        <v>157533.7045363753</v>
      </c>
      <c r="P14" s="101"/>
      <c r="Q14" s="44"/>
      <c r="R14" s="44"/>
      <c r="S14" s="44"/>
      <c r="T14" s="44"/>
      <c r="U14" s="44"/>
      <c r="V14" s="44"/>
    </row>
    <row r="15" spans="1:38" s="45" customFormat="1" x14ac:dyDescent="0.3">
      <c r="A15" s="38" t="s">
        <v>24</v>
      </c>
      <c r="B15" s="39">
        <v>264918.1133779285</v>
      </c>
      <c r="C15" s="106">
        <v>133193.53904871788</v>
      </c>
      <c r="D15" s="40">
        <v>42069.403395238842</v>
      </c>
      <c r="E15" s="41">
        <v>20730.978641081772</v>
      </c>
      <c r="F15" s="41">
        <v>30952.862157834526</v>
      </c>
      <c r="G15" s="41">
        <v>21702.611257648139</v>
      </c>
      <c r="H15" s="41">
        <v>17737.683596914612</v>
      </c>
      <c r="I15" s="42">
        <v>35859.345625578477</v>
      </c>
      <c r="J15" s="43">
        <v>95865.228703632136</v>
      </c>
      <c r="K15" s="41">
        <v>32261.704479285858</v>
      </c>
      <c r="L15" s="41">
        <v>31256.072493501873</v>
      </c>
      <c r="M15" s="41">
        <v>8172.9829272541556</v>
      </c>
      <c r="N15" s="41">
        <v>12572.222078391176</v>
      </c>
      <c r="O15" s="41">
        <v>11602.246725199084</v>
      </c>
      <c r="P15" s="101"/>
      <c r="Q15" s="44"/>
      <c r="R15" s="44"/>
      <c r="S15" s="44"/>
      <c r="T15" s="44"/>
      <c r="U15" s="44"/>
      <c r="V15" s="44"/>
    </row>
    <row r="16" spans="1:38" x14ac:dyDescent="0.3">
      <c r="A16" s="35" t="s">
        <v>25</v>
      </c>
      <c r="B16" s="36">
        <v>302989.62414993369</v>
      </c>
      <c r="C16" s="105">
        <v>107731.54</v>
      </c>
      <c r="D16" s="29">
        <v>41458.590193006268</v>
      </c>
      <c r="E16" s="30">
        <v>17273.652518310388</v>
      </c>
      <c r="F16" s="30">
        <v>18109.906873132339</v>
      </c>
      <c r="G16" s="30">
        <v>11684.299017242436</v>
      </c>
      <c r="H16" s="30">
        <v>19205.088464620691</v>
      </c>
      <c r="I16" s="31">
        <v>66078.521262677255</v>
      </c>
      <c r="J16" s="32">
        <v>129179.56288725643</v>
      </c>
      <c r="K16" s="30">
        <v>53142.279608348785</v>
      </c>
      <c r="L16" s="30">
        <v>41300.698308817045</v>
      </c>
      <c r="M16" s="30">
        <v>7102.1877042898905</v>
      </c>
      <c r="N16" s="30">
        <v>15431.185411982871</v>
      </c>
      <c r="O16" s="30">
        <v>12203.211853817853</v>
      </c>
      <c r="P16" s="37"/>
      <c r="Q16" s="37"/>
      <c r="R16" s="37"/>
      <c r="S16" s="37"/>
      <c r="T16" s="37"/>
      <c r="U16" s="37"/>
      <c r="V16" s="37"/>
    </row>
    <row r="17" spans="1:22" x14ac:dyDescent="0.3">
      <c r="A17" s="27"/>
      <c r="B17" s="28"/>
      <c r="C17" s="103"/>
      <c r="D17" s="29"/>
      <c r="E17" s="30"/>
      <c r="F17" s="30"/>
      <c r="G17" s="30"/>
      <c r="H17" s="30"/>
      <c r="I17" s="31"/>
      <c r="J17" s="32"/>
      <c r="K17" s="30"/>
      <c r="L17" s="30"/>
      <c r="M17" s="30"/>
      <c r="N17" s="30"/>
      <c r="O17" s="30"/>
      <c r="P17" s="37"/>
      <c r="Q17" s="37"/>
      <c r="R17" s="37"/>
      <c r="S17" s="37"/>
      <c r="T17" s="37"/>
      <c r="U17" s="37"/>
      <c r="V17" s="37"/>
    </row>
    <row r="18" spans="1:22" s="1" customFormat="1" x14ac:dyDescent="0.3">
      <c r="A18" s="1" t="s">
        <v>26</v>
      </c>
      <c r="B18" s="21">
        <v>1666571.3470866694</v>
      </c>
      <c r="C18" s="104">
        <v>841281.92</v>
      </c>
      <c r="D18" s="22">
        <v>255328.29114396949</v>
      </c>
      <c r="E18" s="23">
        <v>137823.95898566788</v>
      </c>
      <c r="F18" s="23">
        <v>167700.99267542665</v>
      </c>
      <c r="G18" s="23">
        <v>127162.59029286866</v>
      </c>
      <c r="H18" s="23">
        <v>153266.08383414493</v>
      </c>
      <c r="I18" s="24">
        <v>219807.54759510863</v>
      </c>
      <c r="J18" s="25">
        <v>605481.87949156063</v>
      </c>
      <c r="K18" s="23">
        <v>249046.88549013232</v>
      </c>
      <c r="L18" s="23">
        <v>182517.03745387919</v>
      </c>
      <c r="M18" s="23">
        <v>39828.194051263919</v>
      </c>
      <c r="N18" s="23">
        <v>81308.675611677405</v>
      </c>
      <c r="O18" s="23">
        <v>52781.086884607728</v>
      </c>
      <c r="P18" s="34"/>
      <c r="Q18" s="34"/>
      <c r="R18" s="34"/>
      <c r="S18" s="34"/>
      <c r="T18" s="34"/>
      <c r="U18" s="34"/>
      <c r="V18" s="34"/>
    </row>
    <row r="19" spans="1:22" s="1" customFormat="1" x14ac:dyDescent="0.3">
      <c r="A19" s="46" t="s">
        <v>27</v>
      </c>
      <c r="B19" s="21">
        <v>133023.10626360611</v>
      </c>
      <c r="C19" s="21">
        <v>51203</v>
      </c>
      <c r="D19" s="22">
        <v>18956.5138113176</v>
      </c>
      <c r="E19" s="23">
        <v>8571.6854327816436</v>
      </c>
      <c r="F19" s="23">
        <v>7699.0763735072096</v>
      </c>
      <c r="G19" s="23">
        <v>7676.607810404148</v>
      </c>
      <c r="H19" s="23">
        <v>8299.1186073136778</v>
      </c>
      <c r="I19" s="24">
        <v>29346.603983383069</v>
      </c>
      <c r="J19" s="25">
        <v>52473.502280223052</v>
      </c>
      <c r="K19" s="23">
        <v>17755.598931870158</v>
      </c>
      <c r="L19" s="23">
        <v>18818.995227190448</v>
      </c>
      <c r="M19" s="23" t="s">
        <v>47</v>
      </c>
      <c r="N19" s="23">
        <v>5816.8497027375652</v>
      </c>
      <c r="O19" s="23">
        <v>6194.7691555244892</v>
      </c>
      <c r="P19" s="34"/>
      <c r="Q19" s="34"/>
      <c r="R19" s="34"/>
      <c r="S19" s="34"/>
      <c r="T19" s="34"/>
      <c r="U19" s="34"/>
      <c r="V19" s="34"/>
    </row>
    <row r="20" spans="1:22" s="1" customFormat="1" x14ac:dyDescent="0.3">
      <c r="A20" s="46" t="s">
        <v>28</v>
      </c>
      <c r="B20" s="21">
        <v>1533548.2408230631</v>
      </c>
      <c r="C20" s="21">
        <v>790078.92</v>
      </c>
      <c r="D20" s="22">
        <v>236371.77733265189</v>
      </c>
      <c r="E20" s="23">
        <v>129252.27355288622</v>
      </c>
      <c r="F20" s="23">
        <v>160001.91630191944</v>
      </c>
      <c r="G20" s="23">
        <v>119485.9824824645</v>
      </c>
      <c r="H20" s="23">
        <v>144966.96522683123</v>
      </c>
      <c r="I20" s="24">
        <v>190460.94361172555</v>
      </c>
      <c r="J20" s="47">
        <v>553008.37721133756</v>
      </c>
      <c r="K20" s="23">
        <v>231291.28655826216</v>
      </c>
      <c r="L20" s="23">
        <v>163698.04222668876</v>
      </c>
      <c r="M20" s="23">
        <v>35940.904788363521</v>
      </c>
      <c r="N20" s="23">
        <v>75491.825908939834</v>
      </c>
      <c r="O20" s="23">
        <v>46586.317729083239</v>
      </c>
      <c r="P20" s="34"/>
      <c r="Q20" s="34"/>
      <c r="R20" s="34"/>
      <c r="S20" s="34"/>
      <c r="T20" s="34"/>
      <c r="U20" s="34"/>
      <c r="V20" s="34"/>
    </row>
    <row r="21" spans="1:22" s="55" customFormat="1" x14ac:dyDescent="0.3">
      <c r="A21" s="48" t="s">
        <v>29</v>
      </c>
      <c r="B21" s="49">
        <v>121458.4286632494</v>
      </c>
      <c r="C21" s="49">
        <v>62955.97</v>
      </c>
      <c r="D21" s="50">
        <v>20457.843638161274</v>
      </c>
      <c r="E21" s="51">
        <v>9174.3780032084942</v>
      </c>
      <c r="F21" s="51">
        <v>13356.772593737172</v>
      </c>
      <c r="G21" s="51">
        <v>8248.991613682565</v>
      </c>
      <c r="H21" s="51">
        <v>11717.983524997533</v>
      </c>
      <c r="I21" s="52">
        <v>18317.25653359474</v>
      </c>
      <c r="J21" s="53">
        <v>40185.202129654659</v>
      </c>
      <c r="K21" s="51">
        <v>16236.476346627003</v>
      </c>
      <c r="L21" s="51">
        <v>12925.881141631755</v>
      </c>
      <c r="M21" s="51" t="s">
        <v>47</v>
      </c>
      <c r="N21" s="51">
        <v>5730.7262102529903</v>
      </c>
      <c r="O21" s="51" t="s">
        <v>47</v>
      </c>
      <c r="P21" s="54"/>
      <c r="Q21" s="54"/>
      <c r="R21" s="54"/>
      <c r="S21" s="54"/>
      <c r="T21" s="54"/>
      <c r="U21" s="54"/>
      <c r="V21" s="54"/>
    </row>
    <row r="22" spans="1:22" s="55" customFormat="1" x14ac:dyDescent="0.3">
      <c r="A22" s="48" t="s">
        <v>30</v>
      </c>
      <c r="B22" s="49">
        <v>414416.01050956541</v>
      </c>
      <c r="C22" s="49">
        <v>205706.68</v>
      </c>
      <c r="D22" s="50">
        <v>59778.453497075869</v>
      </c>
      <c r="E22" s="51">
        <v>35823.471230248484</v>
      </c>
      <c r="F22" s="51">
        <v>41392.706923192389</v>
      </c>
      <c r="G22" s="51">
        <v>37565.691670450724</v>
      </c>
      <c r="H22" s="51">
        <v>31146.353106627266</v>
      </c>
      <c r="I22" s="52">
        <v>41916.151733672414</v>
      </c>
      <c r="J22" s="53">
        <v>166793.178775893</v>
      </c>
      <c r="K22" s="51">
        <v>74208.978507520966</v>
      </c>
      <c r="L22" s="51">
        <v>53424.514969149008</v>
      </c>
      <c r="M22" s="51">
        <v>8696.4095332808702</v>
      </c>
      <c r="N22" s="51">
        <v>20773.190759848818</v>
      </c>
      <c r="O22" s="51">
        <v>9690.0850060933008</v>
      </c>
      <c r="P22" s="54"/>
      <c r="Q22" s="54"/>
      <c r="R22" s="54"/>
      <c r="S22" s="54"/>
      <c r="T22" s="54"/>
      <c r="U22" s="54"/>
      <c r="V22" s="54"/>
    </row>
    <row r="23" spans="1:22" s="55" customFormat="1" x14ac:dyDescent="0.3">
      <c r="A23" s="48" t="s">
        <v>32</v>
      </c>
      <c r="B23" s="49">
        <v>268330.12759420986</v>
      </c>
      <c r="C23" s="49">
        <v>125835.74</v>
      </c>
      <c r="D23" s="50">
        <v>51310.047855855002</v>
      </c>
      <c r="E23" s="51">
        <v>12701.757704984775</v>
      </c>
      <c r="F23" s="51">
        <v>20218.852101867196</v>
      </c>
      <c r="G23" s="51">
        <v>19828.678478872986</v>
      </c>
      <c r="H23" s="51">
        <v>21776.40729942315</v>
      </c>
      <c r="I23" s="52">
        <v>46353.762524545913</v>
      </c>
      <c r="J23" s="53">
        <v>96140.625069663976</v>
      </c>
      <c r="K23" s="51">
        <v>42647.084847474318</v>
      </c>
      <c r="L23" s="51">
        <v>25847.353134834622</v>
      </c>
      <c r="M23" s="51">
        <v>6817.2175305855963</v>
      </c>
      <c r="N23" s="51">
        <v>13452.513143869985</v>
      </c>
      <c r="O23" s="51">
        <v>7376.4564128994562</v>
      </c>
      <c r="P23" s="54"/>
      <c r="Q23" s="54"/>
      <c r="R23" s="54"/>
      <c r="S23" s="54"/>
      <c r="T23" s="54"/>
      <c r="U23" s="54"/>
      <c r="V23" s="54"/>
    </row>
    <row r="24" spans="1:22" s="55" customFormat="1" x14ac:dyDescent="0.3">
      <c r="A24" s="48" t="s">
        <v>31</v>
      </c>
      <c r="B24" s="49">
        <v>351434.74863855244</v>
      </c>
      <c r="C24" s="49">
        <v>174259.42</v>
      </c>
      <c r="D24" s="50">
        <v>48389.390121295124</v>
      </c>
      <c r="E24" s="51">
        <v>27271.437707024626</v>
      </c>
      <c r="F24" s="51">
        <v>34702.898673442709</v>
      </c>
      <c r="G24" s="51">
        <v>18606.003092747778</v>
      </c>
      <c r="H24" s="56">
        <v>45289.687812818913</v>
      </c>
      <c r="I24" s="52">
        <v>56896.535246905245</v>
      </c>
      <c r="J24" s="53">
        <v>120278.79339164717</v>
      </c>
      <c r="K24" s="51">
        <v>46348.658193777897</v>
      </c>
      <c r="L24" s="51">
        <v>35400.220993964736</v>
      </c>
      <c r="M24" s="51">
        <v>7641.9326472205985</v>
      </c>
      <c r="N24" s="51">
        <v>17009.56018398505</v>
      </c>
      <c r="O24" s="51">
        <v>13878.421372698884</v>
      </c>
      <c r="P24" s="54"/>
      <c r="Q24" s="54"/>
      <c r="R24" s="54"/>
      <c r="S24" s="54"/>
      <c r="T24" s="54"/>
      <c r="U24" s="54"/>
      <c r="V24" s="54"/>
    </row>
    <row r="25" spans="1:22" s="55" customFormat="1" x14ac:dyDescent="0.3">
      <c r="A25" s="48" t="s">
        <v>33</v>
      </c>
      <c r="B25" s="49">
        <v>377908.925417486</v>
      </c>
      <c r="C25" s="49">
        <v>221321.11</v>
      </c>
      <c r="D25" s="50">
        <v>56436.04222026463</v>
      </c>
      <c r="E25" s="51">
        <v>44281.228907419856</v>
      </c>
      <c r="F25" s="51">
        <v>50330.686009679972</v>
      </c>
      <c r="G25" s="51">
        <v>35236.61762671046</v>
      </c>
      <c r="H25" s="51">
        <v>35036.533482964369</v>
      </c>
      <c r="I25" s="52">
        <v>26977.237573007242</v>
      </c>
      <c r="J25" s="53">
        <v>129610.57784447877</v>
      </c>
      <c r="K25" s="51">
        <v>51850.088662861977</v>
      </c>
      <c r="L25" s="51">
        <v>36100.071987108648</v>
      </c>
      <c r="M25" s="51">
        <v>10967.643900099618</v>
      </c>
      <c r="N25" s="51">
        <v>18525.835610982998</v>
      </c>
      <c r="O25" s="51">
        <v>12166.937683425527</v>
      </c>
      <c r="P25" s="54"/>
      <c r="Q25" s="54"/>
      <c r="R25" s="54"/>
      <c r="S25" s="54"/>
      <c r="T25" s="54"/>
      <c r="U25" s="54"/>
      <c r="V25" s="54"/>
    </row>
    <row r="26" spans="1:22" x14ac:dyDescent="0.3">
      <c r="D26" s="29"/>
      <c r="E26" s="30"/>
      <c r="F26" s="30"/>
      <c r="G26" s="30"/>
      <c r="H26" s="30"/>
      <c r="I26" s="31"/>
      <c r="J26" s="32"/>
      <c r="K26" s="30"/>
      <c r="L26" s="30"/>
      <c r="M26" s="30"/>
      <c r="N26" s="30"/>
      <c r="O26" s="30"/>
      <c r="P26" s="54"/>
      <c r="Q26" s="54"/>
      <c r="R26" s="54"/>
      <c r="S26" s="54"/>
      <c r="T26" s="54"/>
      <c r="U26" s="54"/>
      <c r="V26" s="54"/>
    </row>
    <row r="28" spans="1:22" ht="27.6" x14ac:dyDescent="0.3">
      <c r="A28" s="57" t="s">
        <v>34</v>
      </c>
      <c r="B28" s="58" t="s">
        <v>6</v>
      </c>
      <c r="C28" s="15" t="s">
        <v>7</v>
      </c>
      <c r="D28" s="16" t="s">
        <v>8</v>
      </c>
      <c r="E28" s="17" t="s">
        <v>9</v>
      </c>
      <c r="F28" s="17" t="s">
        <v>10</v>
      </c>
      <c r="G28" s="17" t="s">
        <v>11</v>
      </c>
      <c r="H28" s="17" t="s">
        <v>12</v>
      </c>
      <c r="I28" s="59" t="s">
        <v>13</v>
      </c>
      <c r="J28" s="60" t="s">
        <v>14</v>
      </c>
      <c r="K28" s="14" t="s">
        <v>15</v>
      </c>
      <c r="L28" s="14" t="s">
        <v>16</v>
      </c>
      <c r="M28" s="14" t="s">
        <v>17</v>
      </c>
      <c r="N28" s="14" t="s">
        <v>18</v>
      </c>
      <c r="O28" s="17" t="s">
        <v>19</v>
      </c>
    </row>
    <row r="29" spans="1:22" s="55" customFormat="1" x14ac:dyDescent="0.3">
      <c r="A29" s="20" t="s">
        <v>21</v>
      </c>
      <c r="B29" s="61">
        <v>75.143062115539507</v>
      </c>
      <c r="C29" s="61">
        <v>78.078058231124572</v>
      </c>
      <c r="D29" s="62">
        <v>76.489508130481255</v>
      </c>
      <c r="E29" s="62">
        <v>79.561962202035545</v>
      </c>
      <c r="F29" s="62">
        <v>81.238178606512136</v>
      </c>
      <c r="G29" s="62">
        <v>75.239711396857373</v>
      </c>
      <c r="H29" s="62">
        <v>77.118992440483751</v>
      </c>
      <c r="I29" s="63">
        <v>70.929119003330328</v>
      </c>
      <c r="J29" s="64">
        <v>71.316664454758268</v>
      </c>
      <c r="K29" s="62">
        <v>67.955510873114463</v>
      </c>
      <c r="L29" s="62">
        <v>71.522800161597445</v>
      </c>
      <c r="M29" s="62">
        <v>76.503441430703958</v>
      </c>
      <c r="N29" s="62">
        <v>71.882779396157147</v>
      </c>
      <c r="O29" s="62">
        <v>77.455565298342336</v>
      </c>
    </row>
    <row r="30" spans="1:22" s="55" customFormat="1" x14ac:dyDescent="0.3">
      <c r="A30" s="65" t="s">
        <v>22</v>
      </c>
      <c r="B30" s="66">
        <v>70.623967100317657</v>
      </c>
      <c r="C30" s="66">
        <v>75.270813132417018</v>
      </c>
      <c r="D30" s="67">
        <v>72.672023419769033</v>
      </c>
      <c r="E30" s="67">
        <v>77.000436864377519</v>
      </c>
      <c r="F30" s="67">
        <v>79.212103311513644</v>
      </c>
      <c r="G30" s="67">
        <v>72.964619208769392</v>
      </c>
      <c r="H30" s="67">
        <v>74.251875571916202</v>
      </c>
      <c r="I30" s="68">
        <v>62.189833891967105</v>
      </c>
      <c r="J30" s="66">
        <v>65.197074631534704</v>
      </c>
      <c r="K30" s="67">
        <v>61.11777348187487</v>
      </c>
      <c r="L30" s="67">
        <v>65.078863444166586</v>
      </c>
      <c r="M30" s="67">
        <v>72.313520864654947</v>
      </c>
      <c r="N30" s="67">
        <v>66.546546317171774</v>
      </c>
      <c r="O30" s="67">
        <v>72.243196076193513</v>
      </c>
    </row>
    <row r="31" spans="1:22" s="45" customFormat="1" x14ac:dyDescent="0.3">
      <c r="A31" s="38" t="s">
        <v>23</v>
      </c>
      <c r="B31" s="69">
        <v>66.672709208117283</v>
      </c>
      <c r="C31" s="69">
        <v>71.800084681877223</v>
      </c>
      <c r="D31" s="70">
        <v>68.798295357564086</v>
      </c>
      <c r="E31" s="70">
        <v>73.926221552515059</v>
      </c>
      <c r="F31" s="70">
        <v>75.749201499438357</v>
      </c>
      <c r="G31" s="70">
        <v>68.738825152958114</v>
      </c>
      <c r="H31" s="70">
        <v>71.603826751744847</v>
      </c>
      <c r="I31" s="71">
        <v>57.447217995902101</v>
      </c>
      <c r="J31" s="69">
        <v>60.655676093998601</v>
      </c>
      <c r="K31" s="70">
        <v>56.966708366699159</v>
      </c>
      <c r="L31" s="70">
        <v>60.202138317691897</v>
      </c>
      <c r="M31" s="70">
        <v>67.491886928933241</v>
      </c>
      <c r="N31" s="70">
        <v>62.198966689299276</v>
      </c>
      <c r="O31" s="70">
        <v>67.287517648035646</v>
      </c>
    </row>
    <row r="32" spans="1:22" s="45" customFormat="1" x14ac:dyDescent="0.3">
      <c r="A32" s="38" t="s">
        <v>24</v>
      </c>
      <c r="B32" s="69">
        <v>3.9512578325644134</v>
      </c>
      <c r="C32" s="69">
        <v>3.4707283463508043</v>
      </c>
      <c r="D32" s="70">
        <v>3.8737280622050951</v>
      </c>
      <c r="E32" s="70">
        <v>3.0742153118623063</v>
      </c>
      <c r="F32" s="70">
        <v>3.462901812075176</v>
      </c>
      <c r="G32" s="70">
        <v>4.2257940558113614</v>
      </c>
      <c r="H32" s="70">
        <v>2.6480488201714794</v>
      </c>
      <c r="I32" s="71">
        <v>4.7426158960650575</v>
      </c>
      <c r="J32" s="69">
        <v>4.5413985375361596</v>
      </c>
      <c r="K32" s="70">
        <v>4.1510651151757987</v>
      </c>
      <c r="L32" s="70">
        <v>4.8767251264746641</v>
      </c>
      <c r="M32" s="70">
        <v>4.8216339357217155</v>
      </c>
      <c r="N32" s="70">
        <v>4.3475796278725767</v>
      </c>
      <c r="O32" s="70">
        <v>4.9556784281577846</v>
      </c>
    </row>
    <row r="33" spans="1:23" s="55" customFormat="1" x14ac:dyDescent="0.3">
      <c r="A33" s="65" t="s">
        <v>25</v>
      </c>
      <c r="B33" s="66">
        <v>4.5190950152218488</v>
      </c>
      <c r="C33" s="66">
        <v>2.807245098707547</v>
      </c>
      <c r="D33" s="67">
        <v>3.8174847107122276</v>
      </c>
      <c r="E33" s="67">
        <v>2.5615253376580442</v>
      </c>
      <c r="F33" s="67">
        <v>2.0260752949985052</v>
      </c>
      <c r="G33" s="67">
        <v>2.2750921880879837</v>
      </c>
      <c r="H33" s="67">
        <v>2.8671168685675439</v>
      </c>
      <c r="I33" s="68">
        <v>8.7392851113632286</v>
      </c>
      <c r="J33" s="66">
        <v>6.1195898232235644</v>
      </c>
      <c r="K33" s="67">
        <v>6.837737391239596</v>
      </c>
      <c r="L33" s="67">
        <v>6.4439367174308693</v>
      </c>
      <c r="M33" s="67">
        <v>4.189920566049012</v>
      </c>
      <c r="N33" s="67">
        <v>5.3362330789853729</v>
      </c>
      <c r="O33" s="67">
        <v>5.2123692221488076</v>
      </c>
    </row>
    <row r="34" spans="1:23" s="55" customFormat="1" x14ac:dyDescent="0.3">
      <c r="A34" s="72"/>
      <c r="B34" s="66"/>
      <c r="C34" s="66"/>
      <c r="D34" s="67"/>
      <c r="E34" s="67"/>
      <c r="F34" s="67"/>
      <c r="G34" s="67"/>
      <c r="H34" s="67"/>
      <c r="I34" s="68"/>
      <c r="J34" s="66"/>
      <c r="K34" s="67"/>
      <c r="L34" s="67"/>
      <c r="M34" s="67"/>
      <c r="N34" s="67"/>
      <c r="O34" s="67"/>
    </row>
    <row r="35" spans="1:23" s="55" customFormat="1" x14ac:dyDescent="0.3">
      <c r="A35" s="73" t="s">
        <v>26</v>
      </c>
      <c r="B35" s="64">
        <v>24.856937884460486</v>
      </c>
      <c r="C35" s="64">
        <v>21.921941768875435</v>
      </c>
      <c r="D35" s="62">
        <v>23.510491869518752</v>
      </c>
      <c r="E35" s="62">
        <v>20.438037797964441</v>
      </c>
      <c r="F35" s="62">
        <v>18.761821393487864</v>
      </c>
      <c r="G35" s="62">
        <v>24.760288603142616</v>
      </c>
      <c r="H35" s="62">
        <v>22.881007559516245</v>
      </c>
      <c r="I35" s="63">
        <v>29.070880996669668</v>
      </c>
      <c r="J35" s="64">
        <v>28.683335545241729</v>
      </c>
      <c r="K35" s="62">
        <v>32.044489126885537</v>
      </c>
      <c r="L35" s="62">
        <v>28.477199838402552</v>
      </c>
      <c r="M35" s="62">
        <v>23.496558569296042</v>
      </c>
      <c r="N35" s="62">
        <v>28.117220603842863</v>
      </c>
      <c r="O35" s="62">
        <v>22.544434701657671</v>
      </c>
    </row>
    <row r="36" spans="1:23" s="55" customFormat="1" x14ac:dyDescent="0.3">
      <c r="A36" s="74" t="s">
        <v>27</v>
      </c>
      <c r="B36" s="64">
        <v>1.9840417245697957</v>
      </c>
      <c r="C36" s="64">
        <v>1.3342366663385905</v>
      </c>
      <c r="D36" s="62">
        <v>1.7455056070700086</v>
      </c>
      <c r="E36" s="62">
        <v>1.2711028775894473</v>
      </c>
      <c r="F36" s="62">
        <v>0.86134669515126072</v>
      </c>
      <c r="G36" s="62">
        <v>1.4947401153199451</v>
      </c>
      <c r="H36" s="62">
        <v>1.2389707549176749</v>
      </c>
      <c r="I36" s="75">
        <v>3.8812663231601698</v>
      </c>
      <c r="J36" s="64">
        <v>2.4858135711700076</v>
      </c>
      <c r="K36" s="62">
        <v>2.2845862769731258</v>
      </c>
      <c r="L36" s="62">
        <v>2.9362315722337295</v>
      </c>
      <c r="M36" s="62">
        <v>2.2932980522283137</v>
      </c>
      <c r="N36" s="62">
        <v>2.0115153159348793</v>
      </c>
      <c r="O36" s="62">
        <v>2.6459775075092757</v>
      </c>
    </row>
    <row r="37" spans="1:23" s="55" customFormat="1" x14ac:dyDescent="0.3">
      <c r="A37" s="74" t="s">
        <v>28</v>
      </c>
      <c r="B37" s="64">
        <v>22.872896159890686</v>
      </c>
      <c r="C37" s="64">
        <v>20.587705102536844</v>
      </c>
      <c r="D37" s="62">
        <v>21.764986262448744</v>
      </c>
      <c r="E37" s="62">
        <v>19.166934920374988</v>
      </c>
      <c r="F37" s="62">
        <v>17.900474698336602</v>
      </c>
      <c r="G37" s="62">
        <v>23.26554848782267</v>
      </c>
      <c r="H37" s="62">
        <v>21.642036804598565</v>
      </c>
      <c r="I37" s="63">
        <v>25.189614673509496</v>
      </c>
      <c r="J37" s="64">
        <v>26.197521974071719</v>
      </c>
      <c r="K37" s="62">
        <v>29.759902849912411</v>
      </c>
      <c r="L37" s="62">
        <v>25.540968266168822</v>
      </c>
      <c r="M37" s="62">
        <v>21.203260517067729</v>
      </c>
      <c r="N37" s="62">
        <v>26.105705287907981</v>
      </c>
      <c r="O37" s="62">
        <v>19.898457194148396</v>
      </c>
    </row>
    <row r="38" spans="1:23" s="55" customFormat="1" x14ac:dyDescent="0.3">
      <c r="A38" s="48" t="s">
        <v>29</v>
      </c>
      <c r="B38" s="66">
        <v>1.8115543760572999</v>
      </c>
      <c r="C38" s="66">
        <v>1.6404930089821361</v>
      </c>
      <c r="D38" s="67">
        <v>1.8837472509134305</v>
      </c>
      <c r="E38" s="67">
        <v>1.3604766963767687</v>
      </c>
      <c r="F38" s="67">
        <v>1.4943106644702089</v>
      </c>
      <c r="G38" s="67">
        <v>1.6061910391199208</v>
      </c>
      <c r="H38" s="67">
        <v>1.7493711779567451</v>
      </c>
      <c r="I38" s="68">
        <v>2.4225682452655342</v>
      </c>
      <c r="J38" s="66">
        <v>1.9036831252590987</v>
      </c>
      <c r="K38" s="67">
        <v>2.0891230529724414</v>
      </c>
      <c r="L38" s="67">
        <v>2.0167591228336752</v>
      </c>
      <c r="M38" s="67">
        <v>1.0723489525043788</v>
      </c>
      <c r="N38" s="67">
        <v>1.9817330913549673</v>
      </c>
      <c r="O38" s="67">
        <v>1.4840310711978439</v>
      </c>
    </row>
    <row r="39" spans="1:23" s="55" customFormat="1" x14ac:dyDescent="0.3">
      <c r="A39" s="48" t="s">
        <v>30</v>
      </c>
      <c r="B39" s="66">
        <v>6.181021322351155</v>
      </c>
      <c r="C39" s="66">
        <v>5.3602600427080285</v>
      </c>
      <c r="D39" s="67">
        <v>5.5043678811250327</v>
      </c>
      <c r="E39" s="67">
        <v>5.3122944983335341</v>
      </c>
      <c r="F39" s="67">
        <v>4.6308764301054746</v>
      </c>
      <c r="G39" s="67">
        <v>7.3145519070886147</v>
      </c>
      <c r="H39" s="67">
        <v>4.6498215590560612</v>
      </c>
      <c r="I39" s="68">
        <v>5.5436652299698181</v>
      </c>
      <c r="J39" s="66">
        <v>7.901449862552183</v>
      </c>
      <c r="K39" s="67">
        <v>9.548357933573751</v>
      </c>
      <c r="L39" s="67">
        <v>8.3355538215473572</v>
      </c>
      <c r="M39" s="67">
        <v>5.1304283512908615</v>
      </c>
      <c r="N39" s="67">
        <v>7.1835432424199306</v>
      </c>
      <c r="O39" s="67">
        <v>4.1389350156995359</v>
      </c>
    </row>
    <row r="40" spans="1:23" s="55" customFormat="1" x14ac:dyDescent="0.3">
      <c r="A40" s="48" t="s">
        <v>32</v>
      </c>
      <c r="B40" s="66">
        <v>4.0021480783275258</v>
      </c>
      <c r="C40" s="66">
        <v>3.2790004148946283</v>
      </c>
      <c r="D40" s="67">
        <v>4.7246016394614827</v>
      </c>
      <c r="E40" s="67">
        <v>1.8835549782898067</v>
      </c>
      <c r="F40" s="67">
        <v>2.2620169735713458</v>
      </c>
      <c r="G40" s="67">
        <v>3.8609138161237309</v>
      </c>
      <c r="H40" s="67">
        <v>3.2509876129959618</v>
      </c>
      <c r="I40" s="68">
        <v>6.1305661650034597</v>
      </c>
      <c r="J40" s="66">
        <v>4.5544448179326356</v>
      </c>
      <c r="K40" s="67">
        <v>5.4873364266280023</v>
      </c>
      <c r="L40" s="67">
        <v>4.0328303087893564</v>
      </c>
      <c r="M40" s="67">
        <v>4.0218030167489598</v>
      </c>
      <c r="N40" s="67">
        <v>4.6519916466080637</v>
      </c>
      <c r="O40" s="67">
        <v>3.1507126841439179</v>
      </c>
    </row>
    <row r="41" spans="1:23" s="55" customFormat="1" x14ac:dyDescent="0.3">
      <c r="A41" s="48" t="s">
        <v>31</v>
      </c>
      <c r="B41" s="66">
        <v>5.2416548098106661</v>
      </c>
      <c r="C41" s="66">
        <v>4.5408141636016701</v>
      </c>
      <c r="D41" s="67">
        <v>4.4556690444311142</v>
      </c>
      <c r="E41" s="67">
        <v>4.0441058199392064</v>
      </c>
      <c r="F41" s="67">
        <v>3.8824432483090696</v>
      </c>
      <c r="G41" s="67">
        <v>3.62284226254264</v>
      </c>
      <c r="H41" s="67">
        <v>6.7612720524302796</v>
      </c>
      <c r="I41" s="68">
        <v>7.524911784796287</v>
      </c>
      <c r="J41" s="66">
        <v>5.6979359856755316</v>
      </c>
      <c r="K41" s="67">
        <v>5.9636123158628989</v>
      </c>
      <c r="L41" s="67">
        <v>5.5233154210246642</v>
      </c>
      <c r="M41" s="67">
        <v>4.5083419498488704</v>
      </c>
      <c r="N41" s="67">
        <v>5.8820482866008286</v>
      </c>
      <c r="O41" s="67">
        <v>5.9279030210752266</v>
      </c>
    </row>
    <row r="42" spans="1:23" s="55" customFormat="1" x14ac:dyDescent="0.3">
      <c r="A42" s="48" t="s">
        <v>33</v>
      </c>
      <c r="B42" s="66">
        <v>5.6365175733440385</v>
      </c>
      <c r="C42" s="66">
        <v>5.7671374723503792</v>
      </c>
      <c r="D42" s="67">
        <v>5.1966004465176816</v>
      </c>
      <c r="E42" s="67">
        <v>6.5665029274356757</v>
      </c>
      <c r="F42" s="67">
        <v>5.6308273818805024</v>
      </c>
      <c r="G42" s="67">
        <v>6.8610494629477659</v>
      </c>
      <c r="H42" s="67">
        <v>5.2305844021595194</v>
      </c>
      <c r="I42" s="68">
        <v>3.5679032484743995</v>
      </c>
      <c r="J42" s="66">
        <v>6.1400081826522701</v>
      </c>
      <c r="K42" s="67">
        <v>6.6714731208753211</v>
      </c>
      <c r="L42" s="67">
        <v>5.6325095919737729</v>
      </c>
      <c r="M42" s="67">
        <v>6.4703382466746602</v>
      </c>
      <c r="N42" s="67">
        <v>6.4063890209241956</v>
      </c>
      <c r="O42" s="67">
        <v>5.1968754020318695</v>
      </c>
    </row>
    <row r="43" spans="1:23" s="55" customFormat="1" x14ac:dyDescent="0.3">
      <c r="A43" s="48"/>
      <c r="B43" s="76"/>
      <c r="C43" s="49"/>
      <c r="D43" s="50"/>
      <c r="E43" s="51"/>
      <c r="F43" s="51"/>
      <c r="G43" s="51"/>
      <c r="H43" s="51"/>
      <c r="I43" s="52"/>
      <c r="J43" s="53"/>
      <c r="K43" s="51"/>
      <c r="L43" s="51"/>
      <c r="M43" s="51"/>
      <c r="N43" s="51"/>
      <c r="O43" s="51"/>
      <c r="P43" s="51"/>
      <c r="Q43" s="54"/>
      <c r="R43" s="54"/>
      <c r="S43" s="54"/>
      <c r="T43" s="54"/>
      <c r="U43" s="54"/>
      <c r="V43" s="54"/>
      <c r="W43" s="54"/>
    </row>
    <row r="44" spans="1:23" s="55" customFormat="1" x14ac:dyDescent="0.3">
      <c r="A44" s="55" t="s">
        <v>35</v>
      </c>
      <c r="B44" s="77">
        <v>70.623967100317657</v>
      </c>
      <c r="C44" s="77">
        <v>75.270813132417018</v>
      </c>
      <c r="D44" s="78">
        <v>72.672023419769033</v>
      </c>
      <c r="E44" s="79">
        <v>77.000436864377519</v>
      </c>
      <c r="F44" s="79">
        <v>79.212103311513644</v>
      </c>
      <c r="G44" s="79">
        <v>72.964619208769392</v>
      </c>
      <c r="H44" s="79">
        <v>74.251875571916202</v>
      </c>
      <c r="I44" s="80">
        <v>62.189833891967105</v>
      </c>
      <c r="J44" s="81">
        <v>65.197074631534704</v>
      </c>
      <c r="K44" s="79">
        <v>61.11777348187487</v>
      </c>
      <c r="L44" s="79">
        <v>65.078863444166586</v>
      </c>
      <c r="M44" s="79">
        <v>72.313520864654947</v>
      </c>
      <c r="N44" s="79">
        <v>66.546546317171774</v>
      </c>
      <c r="O44" s="79">
        <v>72.243196076193513</v>
      </c>
      <c r="P44" s="51"/>
      <c r="Q44" s="54"/>
      <c r="R44" s="54"/>
      <c r="S44" s="54"/>
      <c r="T44" s="54"/>
      <c r="U44" s="54"/>
      <c r="V44" s="54"/>
      <c r="W44" s="54"/>
    </row>
    <row r="45" spans="1:23" s="1" customFormat="1" x14ac:dyDescent="0.3">
      <c r="A45" s="1" t="s">
        <v>36</v>
      </c>
      <c r="B45" s="82">
        <v>78.938658216166601</v>
      </c>
      <c r="C45" s="82">
        <v>81.052787906445303</v>
      </c>
      <c r="D45" s="83">
        <v>80.1187609884647</v>
      </c>
      <c r="E45" s="84">
        <v>82.193541776001794</v>
      </c>
      <c r="F45" s="84">
        <v>83.593835966133611</v>
      </c>
      <c r="G45" s="84">
        <v>78.34064255129725</v>
      </c>
      <c r="H45" s="84">
        <v>80.107334373358157</v>
      </c>
      <c r="I45" s="85">
        <v>77.232953571756028</v>
      </c>
      <c r="J45" s="86">
        <v>75.706161151187374</v>
      </c>
      <c r="K45" s="84">
        <v>72.329220203060046</v>
      </c>
      <c r="L45" s="84">
        <v>76.475790856664844</v>
      </c>
      <c r="M45" s="84">
        <v>79.869088435436652</v>
      </c>
      <c r="N45" s="84">
        <v>75.876027803446988</v>
      </c>
      <c r="O45" s="84">
        <v>81.585573877049441</v>
      </c>
    </row>
    <row r="46" spans="1:23" x14ac:dyDescent="0.3">
      <c r="A46" s="9" t="s">
        <v>37</v>
      </c>
      <c r="B46" s="87">
        <v>8.3146911158489445</v>
      </c>
      <c r="C46" s="87">
        <v>5.781974774028285</v>
      </c>
      <c r="D46" s="88">
        <v>7.4467375686956672</v>
      </c>
      <c r="E46" s="89">
        <v>5.1931049116242747</v>
      </c>
      <c r="F46" s="89">
        <v>4.3817326546199666</v>
      </c>
      <c r="G46" s="89">
        <v>5.3760233425278585</v>
      </c>
      <c r="H46" s="89">
        <v>5.8554588014419551</v>
      </c>
      <c r="I46" s="90">
        <v>15.043119679788923</v>
      </c>
      <c r="J46" s="91">
        <v>10.509086519652669</v>
      </c>
      <c r="K46" s="89">
        <v>11.211446721185176</v>
      </c>
      <c r="L46" s="89">
        <v>11.396927412498258</v>
      </c>
      <c r="M46" s="89">
        <v>7.5555675707817045</v>
      </c>
      <c r="N46" s="89">
        <v>9.3294814862752133</v>
      </c>
      <c r="O46" s="89">
        <v>9.3423778008559282</v>
      </c>
    </row>
    <row r="50" spans="1:15" ht="27.6" x14ac:dyDescent="0.3">
      <c r="A50" s="92" t="s">
        <v>38</v>
      </c>
      <c r="B50" s="58" t="s">
        <v>6</v>
      </c>
      <c r="C50" s="15" t="s">
        <v>7</v>
      </c>
      <c r="D50" s="16" t="s">
        <v>8</v>
      </c>
      <c r="E50" s="17" t="s">
        <v>9</v>
      </c>
      <c r="F50" s="17" t="s">
        <v>10</v>
      </c>
      <c r="G50" s="17" t="s">
        <v>11</v>
      </c>
      <c r="H50" s="17" t="s">
        <v>12</v>
      </c>
      <c r="I50" s="59" t="s">
        <v>13</v>
      </c>
      <c r="J50" s="60" t="s">
        <v>14</v>
      </c>
      <c r="K50" s="14" t="s">
        <v>15</v>
      </c>
      <c r="L50" s="14" t="s">
        <v>16</v>
      </c>
      <c r="M50" s="14" t="s">
        <v>17</v>
      </c>
      <c r="N50" s="14" t="s">
        <v>18</v>
      </c>
      <c r="O50" s="17" t="s">
        <v>19</v>
      </c>
    </row>
    <row r="51" spans="1:15" x14ac:dyDescent="0.3">
      <c r="A51" s="73" t="s">
        <v>39</v>
      </c>
      <c r="B51" s="93">
        <v>100</v>
      </c>
      <c r="C51" s="93">
        <v>100</v>
      </c>
      <c r="D51" s="94">
        <v>100</v>
      </c>
      <c r="E51" s="94">
        <v>100</v>
      </c>
      <c r="F51" s="94">
        <v>100</v>
      </c>
      <c r="G51" s="94">
        <v>100</v>
      </c>
      <c r="H51" s="94">
        <v>100</v>
      </c>
      <c r="I51" s="95">
        <v>100</v>
      </c>
      <c r="J51" s="93">
        <v>100</v>
      </c>
      <c r="K51" s="94">
        <v>100</v>
      </c>
      <c r="L51" s="94">
        <v>100</v>
      </c>
      <c r="M51" s="94">
        <v>100</v>
      </c>
      <c r="N51" s="94">
        <v>100</v>
      </c>
      <c r="O51" s="94">
        <v>100</v>
      </c>
    </row>
    <row r="52" spans="1:15" x14ac:dyDescent="0.3">
      <c r="A52" s="73" t="s">
        <v>21</v>
      </c>
      <c r="B52" s="93"/>
      <c r="C52" s="93"/>
      <c r="D52" s="94"/>
      <c r="E52" s="94"/>
      <c r="F52" s="94"/>
      <c r="G52" s="94"/>
      <c r="H52" s="94"/>
      <c r="I52" s="95"/>
      <c r="J52" s="93"/>
      <c r="K52" s="94"/>
      <c r="L52" s="94"/>
      <c r="M52" s="94"/>
      <c r="N52" s="94"/>
      <c r="O52" s="94"/>
    </row>
    <row r="53" spans="1:15" x14ac:dyDescent="0.3">
      <c r="A53" s="96" t="s">
        <v>40</v>
      </c>
      <c r="B53" s="97">
        <v>67</v>
      </c>
      <c r="C53" s="97">
        <v>72</v>
      </c>
      <c r="D53" s="98">
        <v>69</v>
      </c>
      <c r="E53" s="98">
        <v>74</v>
      </c>
      <c r="F53" s="98">
        <v>76</v>
      </c>
      <c r="G53" s="98">
        <v>69</v>
      </c>
      <c r="H53" s="98">
        <v>71</v>
      </c>
      <c r="I53" s="99">
        <v>57</v>
      </c>
      <c r="J53" s="97">
        <v>61</v>
      </c>
      <c r="K53" s="98">
        <v>57</v>
      </c>
      <c r="L53" s="98">
        <v>60</v>
      </c>
      <c r="M53" s="98">
        <v>68</v>
      </c>
      <c r="N53" s="98">
        <v>62</v>
      </c>
      <c r="O53" s="98">
        <v>68</v>
      </c>
    </row>
    <row r="54" spans="1:15" x14ac:dyDescent="0.3">
      <c r="A54" s="96" t="s">
        <v>41</v>
      </c>
      <c r="B54" s="97">
        <v>4</v>
      </c>
      <c r="C54" s="97">
        <v>3</v>
      </c>
      <c r="D54" s="98">
        <v>4</v>
      </c>
      <c r="E54" s="98">
        <v>3</v>
      </c>
      <c r="F54" s="98">
        <v>3</v>
      </c>
      <c r="G54" s="98">
        <v>4</v>
      </c>
      <c r="H54" s="98">
        <v>3</v>
      </c>
      <c r="I54" s="99">
        <v>5</v>
      </c>
      <c r="J54" s="97">
        <v>4</v>
      </c>
      <c r="K54" s="98">
        <v>4</v>
      </c>
      <c r="L54" s="98">
        <v>5</v>
      </c>
      <c r="M54" s="98">
        <v>5</v>
      </c>
      <c r="N54" s="98">
        <v>4</v>
      </c>
      <c r="O54" s="98">
        <v>5</v>
      </c>
    </row>
    <row r="55" spans="1:15" x14ac:dyDescent="0.3">
      <c r="A55" s="96" t="s">
        <v>42</v>
      </c>
      <c r="B55" s="97">
        <v>4</v>
      </c>
      <c r="C55" s="97">
        <v>3</v>
      </c>
      <c r="D55" s="98">
        <v>4</v>
      </c>
      <c r="E55" s="98">
        <v>2</v>
      </c>
      <c r="F55" s="98">
        <v>2</v>
      </c>
      <c r="G55" s="98">
        <v>2</v>
      </c>
      <c r="H55" s="98">
        <v>3</v>
      </c>
      <c r="I55" s="99">
        <v>9</v>
      </c>
      <c r="J55" s="97">
        <v>6</v>
      </c>
      <c r="K55" s="98">
        <v>7</v>
      </c>
      <c r="L55" s="98">
        <v>6</v>
      </c>
      <c r="M55" s="98">
        <v>4</v>
      </c>
      <c r="N55" s="98">
        <v>5</v>
      </c>
      <c r="O55" s="98">
        <v>5</v>
      </c>
    </row>
    <row r="56" spans="1:15" x14ac:dyDescent="0.3">
      <c r="A56" s="73" t="s">
        <v>26</v>
      </c>
      <c r="B56" s="97"/>
      <c r="C56" s="97"/>
      <c r="D56" s="98"/>
      <c r="E56" s="98"/>
      <c r="F56" s="98"/>
      <c r="G56" s="98"/>
      <c r="H56" s="98"/>
      <c r="I56" s="99"/>
      <c r="J56" s="97"/>
      <c r="K56" s="98"/>
      <c r="L56" s="98"/>
      <c r="M56" s="98"/>
      <c r="N56" s="98"/>
      <c r="O56" s="98"/>
    </row>
    <row r="57" spans="1:15" ht="27.6" x14ac:dyDescent="0.3">
      <c r="A57" s="100" t="s">
        <v>43</v>
      </c>
      <c r="B57" s="97">
        <v>4</v>
      </c>
      <c r="C57" s="97">
        <v>3</v>
      </c>
      <c r="D57" s="98">
        <v>4</v>
      </c>
      <c r="E57" s="98">
        <v>3</v>
      </c>
      <c r="F57" s="98">
        <v>2</v>
      </c>
      <c r="G57" s="98">
        <v>3</v>
      </c>
      <c r="H57" s="98">
        <v>3</v>
      </c>
      <c r="I57" s="99">
        <v>6</v>
      </c>
      <c r="J57" s="97">
        <v>4</v>
      </c>
      <c r="K57" s="98">
        <v>4</v>
      </c>
      <c r="L57" s="98">
        <v>5</v>
      </c>
      <c r="M57" s="98">
        <v>3</v>
      </c>
      <c r="N57" s="98">
        <v>4</v>
      </c>
      <c r="O57" s="98">
        <v>4</v>
      </c>
    </row>
    <row r="58" spans="1:15" x14ac:dyDescent="0.3">
      <c r="A58" s="96" t="s">
        <v>44</v>
      </c>
      <c r="B58" s="97">
        <v>6</v>
      </c>
      <c r="C58" s="97">
        <v>5</v>
      </c>
      <c r="D58" s="98">
        <v>5</v>
      </c>
      <c r="E58" s="98">
        <v>5</v>
      </c>
      <c r="F58" s="98">
        <v>5</v>
      </c>
      <c r="G58" s="98">
        <v>7</v>
      </c>
      <c r="H58" s="98">
        <v>5</v>
      </c>
      <c r="I58" s="99">
        <v>6</v>
      </c>
      <c r="J58" s="97">
        <v>8</v>
      </c>
      <c r="K58" s="98">
        <v>10</v>
      </c>
      <c r="L58" s="98">
        <v>8</v>
      </c>
      <c r="M58" s="98">
        <v>5</v>
      </c>
      <c r="N58" s="98">
        <v>7</v>
      </c>
      <c r="O58" s="98">
        <v>4</v>
      </c>
    </row>
    <row r="59" spans="1:15" x14ac:dyDescent="0.3">
      <c r="A59" s="96" t="s">
        <v>32</v>
      </c>
      <c r="B59" s="97">
        <v>4</v>
      </c>
      <c r="C59" s="97">
        <v>3</v>
      </c>
      <c r="D59" s="98">
        <v>5</v>
      </c>
      <c r="E59" s="98">
        <v>2</v>
      </c>
      <c r="F59" s="98">
        <v>2</v>
      </c>
      <c r="G59" s="98">
        <v>4</v>
      </c>
      <c r="H59" s="98">
        <v>3</v>
      </c>
      <c r="I59" s="99">
        <v>6</v>
      </c>
      <c r="J59" s="97">
        <v>5</v>
      </c>
      <c r="K59" s="98">
        <v>5</v>
      </c>
      <c r="L59" s="98">
        <v>4</v>
      </c>
      <c r="M59" s="98">
        <v>4</v>
      </c>
      <c r="N59" s="98">
        <v>5</v>
      </c>
      <c r="O59" s="98">
        <v>3</v>
      </c>
    </row>
    <row r="60" spans="1:15" x14ac:dyDescent="0.3">
      <c r="A60" s="96" t="s">
        <v>45</v>
      </c>
      <c r="B60" s="97">
        <v>5</v>
      </c>
      <c r="C60" s="97">
        <v>5</v>
      </c>
      <c r="D60" s="98">
        <v>4</v>
      </c>
      <c r="E60" s="98">
        <v>4</v>
      </c>
      <c r="F60" s="98">
        <v>4</v>
      </c>
      <c r="G60" s="98">
        <v>4</v>
      </c>
      <c r="H60" s="98">
        <v>7</v>
      </c>
      <c r="I60" s="99">
        <v>7</v>
      </c>
      <c r="J60" s="97">
        <v>6</v>
      </c>
      <c r="K60" s="98">
        <v>6</v>
      </c>
      <c r="L60" s="98">
        <v>6</v>
      </c>
      <c r="M60" s="98">
        <v>5</v>
      </c>
      <c r="N60" s="98">
        <v>6</v>
      </c>
      <c r="O60" s="98">
        <v>6</v>
      </c>
    </row>
    <row r="61" spans="1:15" x14ac:dyDescent="0.3">
      <c r="A61" s="96" t="s">
        <v>46</v>
      </c>
      <c r="B61" s="97">
        <v>6</v>
      </c>
      <c r="C61" s="97">
        <v>6</v>
      </c>
      <c r="D61" s="98">
        <v>5</v>
      </c>
      <c r="E61" s="98">
        <v>7</v>
      </c>
      <c r="F61" s="98">
        <v>6</v>
      </c>
      <c r="G61" s="98">
        <v>7</v>
      </c>
      <c r="H61" s="98">
        <v>5</v>
      </c>
      <c r="I61" s="99">
        <v>4</v>
      </c>
      <c r="J61" s="97">
        <v>6</v>
      </c>
      <c r="K61" s="98">
        <v>7</v>
      </c>
      <c r="L61" s="98">
        <v>6</v>
      </c>
      <c r="M61" s="98">
        <v>6</v>
      </c>
      <c r="N61" s="98">
        <v>7</v>
      </c>
      <c r="O61" s="98">
        <v>5</v>
      </c>
    </row>
    <row r="62" spans="1:15" x14ac:dyDescent="0.3">
      <c r="A62" s="55"/>
      <c r="B62" s="55"/>
      <c r="C62" s="55"/>
      <c r="D62" s="102"/>
      <c r="E62" s="102"/>
      <c r="F62" s="102"/>
      <c r="G62" s="102"/>
      <c r="H62" s="102"/>
      <c r="I62" s="102"/>
      <c r="J62" s="102"/>
      <c r="K62" s="102"/>
      <c r="L62" s="102"/>
      <c r="M62" s="102"/>
      <c r="N62" s="102"/>
      <c r="O62" s="102"/>
    </row>
    <row r="63" spans="1:15" x14ac:dyDescent="0.3">
      <c r="B63" s="108"/>
      <c r="C63" s="108"/>
      <c r="D63" s="108"/>
      <c r="E63" s="108"/>
      <c r="F63" s="108"/>
      <c r="G63" s="108"/>
      <c r="H63" s="108"/>
      <c r="I63" s="108"/>
      <c r="J63" s="108"/>
      <c r="K63" s="108"/>
      <c r="L63" s="108"/>
      <c r="M63" s="108"/>
      <c r="N63" s="108"/>
      <c r="O63" s="108"/>
    </row>
    <row r="64" spans="1:15" x14ac:dyDescent="0.3">
      <c r="B64" s="108"/>
      <c r="C64" s="108"/>
      <c r="D64" s="108"/>
      <c r="E64" s="108"/>
      <c r="F64" s="108"/>
      <c r="G64" s="108"/>
      <c r="H64" s="108"/>
      <c r="I64" s="108"/>
      <c r="J64" s="108"/>
      <c r="K64" s="108"/>
      <c r="L64" s="108"/>
      <c r="M64" s="108"/>
      <c r="N64" s="108"/>
      <c r="O64" s="108"/>
    </row>
    <row r="65" spans="2:15" x14ac:dyDescent="0.3">
      <c r="B65" s="108"/>
      <c r="C65" s="108"/>
      <c r="D65" s="108"/>
      <c r="E65" s="108"/>
      <c r="F65" s="108"/>
      <c r="G65" s="108"/>
      <c r="H65" s="108"/>
      <c r="I65" s="108"/>
      <c r="J65" s="108"/>
      <c r="K65" s="108"/>
      <c r="L65" s="108"/>
      <c r="M65" s="108"/>
      <c r="N65" s="108"/>
      <c r="O65" s="108"/>
    </row>
    <row r="66" spans="2:15" x14ac:dyDescent="0.3">
      <c r="B66" s="108"/>
      <c r="C66" s="108"/>
      <c r="D66" s="108"/>
      <c r="E66" s="108"/>
      <c r="F66" s="108"/>
      <c r="G66" s="108"/>
      <c r="H66" s="108"/>
      <c r="I66" s="108"/>
      <c r="J66" s="108"/>
      <c r="K66" s="108"/>
      <c r="L66" s="108"/>
      <c r="M66" s="108"/>
      <c r="N66" s="108"/>
      <c r="O66" s="108"/>
    </row>
    <row r="67" spans="2:15" x14ac:dyDescent="0.3">
      <c r="B67" s="108"/>
      <c r="C67" s="108"/>
      <c r="D67" s="108"/>
      <c r="E67" s="108"/>
      <c r="F67" s="108"/>
      <c r="G67" s="108"/>
      <c r="H67" s="108"/>
      <c r="I67" s="108"/>
      <c r="J67" s="108"/>
      <c r="K67" s="108"/>
      <c r="L67" s="108"/>
      <c r="M67" s="108"/>
      <c r="N67" s="108"/>
      <c r="O67" s="108"/>
    </row>
    <row r="68" spans="2:15" x14ac:dyDescent="0.3">
      <c r="B68" s="108"/>
      <c r="C68" s="108"/>
      <c r="D68" s="108"/>
      <c r="E68" s="108"/>
      <c r="F68" s="108"/>
      <c r="G68" s="108"/>
      <c r="H68" s="108"/>
      <c r="I68" s="108"/>
      <c r="J68" s="108"/>
      <c r="K68" s="108"/>
      <c r="L68" s="108"/>
      <c r="M68" s="108"/>
      <c r="N68" s="108"/>
      <c r="O68" s="108"/>
    </row>
    <row r="69" spans="2:15" x14ac:dyDescent="0.3">
      <c r="B69" s="108"/>
      <c r="C69" s="108"/>
      <c r="D69" s="108"/>
      <c r="E69" s="108"/>
      <c r="F69" s="108"/>
      <c r="G69" s="108"/>
      <c r="H69" s="108"/>
      <c r="I69" s="108"/>
      <c r="J69" s="108"/>
      <c r="K69" s="108"/>
      <c r="L69" s="108"/>
      <c r="M69" s="108"/>
      <c r="N69" s="108"/>
      <c r="O69" s="108"/>
    </row>
    <row r="70" spans="2:15" x14ac:dyDescent="0.3">
      <c r="B70" s="108"/>
      <c r="C70" s="108"/>
      <c r="D70" s="108"/>
      <c r="E70" s="108"/>
      <c r="F70" s="108"/>
      <c r="G70" s="108"/>
      <c r="H70" s="108"/>
      <c r="I70" s="108"/>
      <c r="J70" s="108"/>
      <c r="K70" s="108"/>
      <c r="L70" s="108"/>
      <c r="M70" s="108"/>
      <c r="N70" s="108"/>
      <c r="O70" s="108"/>
    </row>
    <row r="71" spans="2:15" x14ac:dyDescent="0.3">
      <c r="B71" s="108"/>
      <c r="C71" s="108"/>
      <c r="D71" s="108"/>
      <c r="E71" s="108"/>
      <c r="F71" s="108"/>
      <c r="G71" s="108"/>
      <c r="H71" s="108"/>
      <c r="I71" s="108"/>
      <c r="J71" s="108"/>
      <c r="K71" s="108"/>
      <c r="L71" s="108"/>
      <c r="M71" s="108"/>
      <c r="N71" s="108"/>
      <c r="O71" s="108"/>
    </row>
    <row r="72" spans="2:15" x14ac:dyDescent="0.3">
      <c r="B72" s="108"/>
      <c r="C72" s="108"/>
      <c r="D72" s="108"/>
      <c r="E72" s="108"/>
      <c r="F72" s="108"/>
      <c r="G72" s="108"/>
      <c r="H72" s="108"/>
      <c r="I72" s="108"/>
      <c r="J72" s="108"/>
      <c r="K72" s="108"/>
      <c r="L72" s="108"/>
      <c r="M72" s="108"/>
      <c r="N72" s="108"/>
      <c r="O72" s="108"/>
    </row>
  </sheetData>
  <conditionalFormatting sqref="D10:H13 K10:O13 K16:O16 D16:H16 B18:O24">
    <cfRule type="cellIs" dxfId="13" priority="14" operator="lessThan">
      <formula>5000</formula>
    </cfRule>
  </conditionalFormatting>
  <conditionalFormatting sqref="I10:I13 I16">
    <cfRule type="cellIs" dxfId="12" priority="13" operator="lessThan">
      <formula>5000</formula>
    </cfRule>
  </conditionalFormatting>
  <conditionalFormatting sqref="J10:J13 J16">
    <cfRule type="cellIs" dxfId="11" priority="12" operator="lessThan">
      <formula>5000</formula>
    </cfRule>
  </conditionalFormatting>
  <conditionalFormatting sqref="D12:O13 D16:O16 D18:O24">
    <cfRule type="cellIs" dxfId="10" priority="11" operator="lessThan">
      <formula>5000</formula>
    </cfRule>
  </conditionalFormatting>
  <conditionalFormatting sqref="B10:C13 B16:C16">
    <cfRule type="cellIs" dxfId="9" priority="10" operator="lessThan">
      <formula>5000</formula>
    </cfRule>
  </conditionalFormatting>
  <conditionalFormatting sqref="B17:C17">
    <cfRule type="cellIs" dxfId="8" priority="9" operator="lessThan">
      <formula>5000</formula>
    </cfRule>
  </conditionalFormatting>
  <conditionalFormatting sqref="B25:O25">
    <cfRule type="cellIs" dxfId="7" priority="8" operator="lessThan">
      <formula>5000</formula>
    </cfRule>
  </conditionalFormatting>
  <conditionalFormatting sqref="D25:O25">
    <cfRule type="cellIs" dxfId="6" priority="7" operator="lessThan">
      <formula>5000</formula>
    </cfRule>
  </conditionalFormatting>
  <conditionalFormatting sqref="B43:C43">
    <cfRule type="cellIs" dxfId="5" priority="6" operator="lessThan">
      <formula>5000</formula>
    </cfRule>
  </conditionalFormatting>
  <conditionalFormatting sqref="D14:H15 K14:O15">
    <cfRule type="cellIs" dxfId="4" priority="5" operator="lessThan">
      <formula>5000</formula>
    </cfRule>
  </conditionalFormatting>
  <conditionalFormatting sqref="I14:I15">
    <cfRule type="cellIs" dxfId="3" priority="4" operator="lessThan">
      <formula>5000</formula>
    </cfRule>
  </conditionalFormatting>
  <conditionalFormatting sqref="J14:J15">
    <cfRule type="cellIs" dxfId="2" priority="3" operator="lessThan">
      <formula>5000</formula>
    </cfRule>
  </conditionalFormatting>
  <conditionalFormatting sqref="D14:O15">
    <cfRule type="cellIs" dxfId="1" priority="2" operator="lessThan">
      <formula>5000</formula>
    </cfRule>
  </conditionalFormatting>
  <conditionalFormatting sqref="B14:C15">
    <cfRule type="cellIs" dxfId="0" priority="1" operator="lessThan">
      <formula>5000</formula>
    </cfRule>
  </conditionalFormatting>
  <hyperlinks>
    <hyperlink ref="H4" location="Duiding!A1" display="Duiding" xr:uid="{9953102B-5D2E-4579-B0EB-9445D7A7F25D}"/>
  </hyperlinks>
  <pageMargins left="0.23622047244094491" right="0.23622047244094491" top="0.74803149606299213" bottom="0.74803149606299213" header="0.31496062992125984" footer="0.31496062992125984"/>
  <pageSetup paperSize="9" scale="65" orientation="landscape" r:id="rId1"/>
  <headerFooter>
    <oddFooter>&amp;C© Steunpunt Werk
Vlamingenstraat 83 postbus 3552 - 3000 Leuven | T: +32 (0)16 32 32 39 | steunpuntwerk@kuleuven.be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Duiding</vt:lpstr>
      <vt:lpstr>2021</vt:lpstr>
      <vt:lpstr>'2021'!Afdrukbereik</vt:lpstr>
    </vt:vector>
  </TitlesOfParts>
  <Company>KU Leuven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Sourbron</dc:creator>
  <cp:lastModifiedBy>Michelle Sourbron</cp:lastModifiedBy>
  <cp:lastPrinted>2022-10-05T09:35:49Z</cp:lastPrinted>
  <dcterms:created xsi:type="dcterms:W3CDTF">2022-10-05T09:27:29Z</dcterms:created>
  <dcterms:modified xsi:type="dcterms:W3CDTF">2023-01-23T16:06:31Z</dcterms:modified>
</cp:coreProperties>
</file>