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kuleuven-my.sharepoint.com/personal/romy_debroey_kuleuven_be/Documents/Documents/EAK Arbeidsreserve/2023/Jaarcijfers/"/>
    </mc:Choice>
  </mc:AlternateContent>
  <xr:revisionPtr revIDLastSave="210" documentId="8_{33F47566-AA3F-4065-9B57-E911D0431A0F}" xr6:coauthVersionLast="47" xr6:coauthVersionMax="47" xr10:uidLastSave="{6B3D874B-3B85-4E99-9DFB-0C7C31B1B435}"/>
  <bookViews>
    <workbookView xWindow="-28920" yWindow="-6105" windowWidth="29040" windowHeight="15840" xr2:uid="{45ADDEE5-DA41-47CE-BBD5-476344C84427}"/>
  </bookViews>
  <sheets>
    <sheet name="Duiding" sheetId="1" r:id="rId1"/>
    <sheet name="2021" sheetId="2" r:id="rId2"/>
    <sheet name="2022" sheetId="3" r:id="rId3"/>
    <sheet name="2023" sheetId="4" r:id="rId4"/>
  </sheets>
  <definedNames>
    <definedName name="_xlnm.Print_Area" localSheetId="1">'2021'!$A$1:$A$49</definedName>
    <definedName name="_xlnm.Print_Area" localSheetId="2">'2022'!$A$1:$A$49</definedName>
    <definedName name="_xlnm.Print_Area" localSheetId="3">'2023'!$A$1:$A$49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<sst xmlns="http://schemas.openxmlformats.org/spreadsheetml/2006/main" count="310" uniqueCount="52">
  <si>
    <t>Arbeidsreserve</t>
  </si>
  <si>
    <t>Duiding</t>
  </si>
  <si>
    <t>Ontleding van de arbeidsreserve, aantal en aandeel (%) van de bevolking tussen 20 en 64 jaar (België, gewesten en provincies, 2021)</t>
  </si>
  <si>
    <r>
      <t>Opmerking:</t>
    </r>
    <r>
      <rPr>
        <sz val="10"/>
        <color theme="1"/>
        <rFont val="Calibri"/>
        <family val="2"/>
        <scheme val="minor"/>
      </rPr>
      <t xml:space="preserve"> Er heeft een wijziging plaats gevonden in definiëring van bepaalde groepen. Hierdoor wijken de cijfers af van eerdere publicaties. </t>
    </r>
    <r>
      <rPr>
        <b/>
        <sz val="10"/>
        <color theme="1"/>
        <rFont val="Calibri"/>
        <family val="2"/>
        <scheme val="minor"/>
      </rPr>
      <t xml:space="preserve"> </t>
    </r>
  </si>
  <si>
    <r>
      <rPr>
        <b/>
        <sz val="10"/>
        <rFont val="Calibri"/>
        <family val="2"/>
        <scheme val="minor"/>
      </rPr>
      <t>Bron:</t>
    </r>
    <r>
      <rPr>
        <sz val="10"/>
        <rFont val="Calibri"/>
        <family val="2"/>
        <scheme val="minor"/>
      </rPr>
      <t xml:space="preserve"> Steunpunt Werk op basis van Statbel (Algemene Directie Statistiek – Statistics Belgium) - EAK </t>
    </r>
  </si>
  <si>
    <t xml:space="preserve">Aantal </t>
  </si>
  <si>
    <t>Belgie</t>
  </si>
  <si>
    <t>Vlaams Gewest</t>
  </si>
  <si>
    <t>Antwerpen</t>
  </si>
  <si>
    <t>West-Vlaanderen</t>
  </si>
  <si>
    <t>Oost-Vlaanderen</t>
  </si>
  <si>
    <t>Limburg</t>
  </si>
  <si>
    <t>Vlaams Brabant</t>
  </si>
  <si>
    <t>Brussels H. Gewest</t>
  </si>
  <si>
    <t>Waals Gewest</t>
  </si>
  <si>
    <t>Henegouwen</t>
  </si>
  <si>
    <t>Luik</t>
  </si>
  <si>
    <t>Luxemburg</t>
  </si>
  <si>
    <t>Namen</t>
  </si>
  <si>
    <t>Waals 
Brabant</t>
  </si>
  <si>
    <t>Totale bevolking</t>
  </si>
  <si>
    <t>Beroepsbevolking</t>
  </si>
  <si>
    <t>Werkenden</t>
  </si>
  <si>
    <t>Volledige tewerkstelling</t>
  </si>
  <si>
    <t>Tijdsgerelateerde ondertewerkstelling</t>
  </si>
  <si>
    <t>Actieve werklozen (ILO)</t>
  </si>
  <si>
    <t>Niet-beroepsactieven</t>
  </si>
  <si>
    <t>Zoekend of beschikbaar</t>
  </si>
  <si>
    <t>Niet zoekend en niet beschikbaar</t>
  </si>
  <si>
    <t>Zelf gepercipieerd als werkend of werkloos</t>
  </si>
  <si>
    <t>Arbeidsongeschikt</t>
  </si>
  <si>
    <t>Student</t>
  </si>
  <si>
    <t>Huisvrouwen en -mannen</t>
  </si>
  <si>
    <t>Gepensioneerden en overige</t>
  </si>
  <si>
    <t>Aandeel tov de totale bevolking</t>
  </si>
  <si>
    <t>Werkzaamheidsgraad</t>
  </si>
  <si>
    <t>Potentiële werkzaamheidsgraad</t>
  </si>
  <si>
    <t>Extra procentpunten</t>
  </si>
  <si>
    <t>Uitgedrukt in 100 personen</t>
  </si>
  <si>
    <t>Totaal</t>
  </si>
  <si>
    <t>Werkenden: volledige tewerkstelling</t>
  </si>
  <si>
    <t>Werkenden: ondertewerkstelling</t>
  </si>
  <si>
    <t>Actieve werklozen</t>
  </si>
  <si>
    <t>Zoekend, beschikbaar of ziet zichzelf als werkend of werkloos</t>
  </si>
  <si>
    <t>Arbeidsongeschikten</t>
  </si>
  <si>
    <t>Studenten</t>
  </si>
  <si>
    <t>Gepensioneerden + overige</t>
  </si>
  <si>
    <t>nb</t>
  </si>
  <si>
    <t>Ontleding van de arbeidsreserve, aantal en aandeel (%) van de bevolking tussen 20 en 64 jaar (België, gewesten en provincies, 2022)</t>
  </si>
  <si>
    <t>Ontleding van de arbeidsreserve, aantal en aandeel (%) van de bevolking tussen 20 en 64 jaar (België, gewesten en provincies, 2023)</t>
  </si>
  <si>
    <t xml:space="preserve"> 'Nb' wijst op een niet betrouwbaar gegeven omwille van te kleine celaantallen.</t>
  </si>
  <si>
    <t xml:space="preserve"> 'Nb' wijst op een niet betrouwbaar gegeven omwille van te kleine celaantallen.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</si>
</sst>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_-;\-* #,##0_-;_-* &quot;-&quot;??_-;_-@_-"/>
    <numFmt numFmtId="166" formatCode="0.0"/>
    <numFmt numFmtId="167" formatCode="_ * #,##0_ ;_ * \-#,##0_ ;_ * &quot;-&quot;??_ ;_ @_ "/>
  </numFmts>
  <fonts count="14" x14ac:knownFonts="1">
    <font>
      <sz val="8"/>
      <color theme="1"/>
      <name val="Arial"/>
      <family val="2"/>
    </font>
    <font>
      <sz val="8"/>
      <color theme="1"/>
      <name val="Arial"/>
      <family val="2"/>
    </font>
    <font>
      <b/>
      <sz val="10"/>
      <color theme="1"/>
      <name val="Calibri"/>
      <family val="2"/>
      <scheme val="minor"/>
    </font>
    <font>
      <sz val="10"/>
      <name val="Calibri"/>
      <family val="2"/>
      <scheme val="minor"/>
    </font>
    <font>
      <b/>
      <sz val="10"/>
      <color theme="0"/>
      <name val="Calibri"/>
      <family val="2"/>
      <scheme val="minor"/>
    </font>
    <font>
      <b/>
      <sz val="12"/>
      <name val="Arial"/>
      <family val="2"/>
    </font>
    <font>
      <b/>
      <sz val="10"/>
      <name val="Calibri"/>
      <family val="2"/>
      <scheme val="minor"/>
    </font>
    <font>
      <u/>
      <sz val="8"/>
      <color theme="10"/>
      <name val="Arial"/>
      <family val="2"/>
    </font>
    <font>
      <u/>
      <sz val="8"/>
      <color theme="10"/>
      <name val="Calibri"/>
      <family val="2"/>
      <scheme val="minor"/>
    </font>
    <font>
      <sz val="10"/>
      <color theme="1"/>
      <name val="Calibri"/>
      <family val="2"/>
      <scheme val="minor"/>
    </font>
    <font>
      <sz val="10"/>
      <name val="Arial"/>
      <family val="2"/>
    </font>
    <font>
      <i/>
      <sz val="10"/>
      <name val="Calibri"/>
      <family val="2"/>
      <scheme val="minor"/>
    </font>
    <font>
      <sz val="10"/>
      <color rgb="FFFF0000"/>
      <name val="Calibri"/>
      <family val="2"/>
      <scheme val="minor"/>
    </font>
    <font>
      <sz val="11"/>
      <name val="Calibri"/>
      <family val="2"/>
    </font>
  </fonts>
  <fills count="5">
    <fill>
      <patternFill patternType="none"/>
    </fill>
    <fill>
      <patternFill patternType="gray125"/>
    </fill>
    <fill>
      <patternFill patternType="solid">
        <fgColor theme="0"/>
        <bgColor indexed="64"/>
      </patternFill>
    </fill>
    <fill>
      <patternFill patternType="solid">
        <fgColor rgb="FFE69B1E"/>
        <bgColor indexed="64"/>
      </patternFill>
    </fill>
    <fill>
      <patternFill patternType="solid">
        <fgColor indexed="58"/>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right style="thin">
        <color indexed="64"/>
      </right>
      <top/>
      <bottom/>
      <diagonal/>
    </border>
    <border>
      <left style="thin">
        <color indexed="64"/>
      </left>
      <right/>
      <top/>
      <bottom/>
      <diagonal/>
    </border>
    <border>
      <left style="dashed">
        <color indexed="64"/>
      </left>
      <right/>
      <top/>
      <bottom/>
      <diagonal/>
    </border>
    <border>
      <left style="thin">
        <color indexed="64"/>
      </left>
      <right style="thin">
        <color indexed="64"/>
      </right>
      <top/>
      <bottom/>
      <diagonal/>
    </border>
    <border>
      <left/>
      <right style="dash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ashed">
        <color indexed="64"/>
      </right>
      <top/>
      <bottom/>
      <diagonal/>
    </border>
  </borders>
  <cellStyleXfs count="6">
    <xf numFmtId="0" fontId="0" fillId="0" borderId="0"/>
    <xf numFmtId="0" fontId="5" fillId="4" borderId="0"/>
    <xf numFmtId="0" fontId="7" fillId="0" borderId="0" applyNumberFormat="0" applyFill="0" applyBorder="0" applyAlignment="0" applyProtection="0"/>
    <xf numFmtId="0" fontId="10" fillId="0" borderId="0"/>
    <xf numFmtId="164" fontId="1" fillId="0" borderId="0" applyFont="0" applyFill="0" applyBorder="0" applyAlignment="0" applyProtection="0"/>
    <xf numFmtId="164" fontId="13" fillId="0" borderId="0" applyFont="0" applyFill="0" applyBorder="0" applyAlignment="0" applyProtection="0"/>
  </cellStyleXfs>
  <cellXfs count="130">
    <xf numFmtId="0" fontId="0" fillId="0" borderId="0" xfId="0"/>
    <xf numFmtId="0" fontId="2" fillId="2" borderId="0" xfId="0" applyFont="1" applyFill="1"/>
    <xf numFmtId="0" fontId="3" fillId="2" borderId="0" xfId="0" applyFont="1" applyFill="1" applyAlignment="1" applyProtection="1">
      <alignment horizontal="right"/>
      <protection locked="0"/>
    </xf>
    <xf numFmtId="0" fontId="3" fillId="2" borderId="0" xfId="0" applyFont="1" applyFill="1" applyProtection="1">
      <protection locked="0"/>
    </xf>
    <xf numFmtId="0" fontId="4" fillId="3" borderId="0" xfId="0" applyFont="1" applyFill="1"/>
    <xf numFmtId="0" fontId="6" fillId="3" borderId="0" xfId="1" applyFont="1" applyFill="1" applyAlignment="1">
      <alignment horizontal="right"/>
    </xf>
    <xf numFmtId="0" fontId="4" fillId="3" borderId="0" xfId="1" applyFont="1" applyFill="1" applyAlignment="1">
      <alignment horizontal="center"/>
    </xf>
    <xf numFmtId="0" fontId="4" fillId="3" borderId="0" xfId="1" applyFont="1" applyFill="1" applyAlignment="1">
      <alignment horizontal="right"/>
    </xf>
    <xf numFmtId="0" fontId="6" fillId="3" borderId="0" xfId="1" applyFont="1" applyFill="1"/>
    <xf numFmtId="0" fontId="9" fillId="2" borderId="0" xfId="0" applyFont="1" applyFill="1"/>
    <xf numFmtId="0" fontId="7" fillId="3" borderId="0" xfId="2" applyFill="1" applyAlignment="1">
      <alignment horizontal="right"/>
    </xf>
    <xf numFmtId="0" fontId="9" fillId="2" borderId="0" xfId="0" applyFont="1" applyFill="1" applyAlignment="1">
      <alignment horizontal="right"/>
    </xf>
    <xf numFmtId="0" fontId="3" fillId="2" borderId="0" xfId="3" applyFont="1" applyFill="1"/>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7" xfId="0" applyFont="1" applyFill="1" applyBorder="1"/>
    <xf numFmtId="165" fontId="2" fillId="2" borderId="8" xfId="4" applyNumberFormat="1" applyFont="1" applyFill="1" applyBorder="1"/>
    <xf numFmtId="165" fontId="2" fillId="2" borderId="9" xfId="4" applyNumberFormat="1" applyFont="1" applyFill="1" applyBorder="1" applyAlignment="1">
      <alignment horizontal="right"/>
    </xf>
    <xf numFmtId="165" fontId="2" fillId="2" borderId="0" xfId="4" applyNumberFormat="1" applyFont="1" applyFill="1" applyBorder="1" applyAlignment="1">
      <alignment horizontal="right"/>
    </xf>
    <xf numFmtId="165" fontId="2" fillId="2" borderId="10" xfId="4" applyNumberFormat="1" applyFont="1" applyFill="1" applyBorder="1"/>
    <xf numFmtId="165" fontId="2" fillId="2" borderId="11" xfId="4" applyNumberFormat="1" applyFont="1" applyFill="1" applyBorder="1"/>
    <xf numFmtId="0" fontId="2" fillId="2" borderId="0" xfId="0" applyFont="1" applyFill="1" applyAlignment="1">
      <alignment horizontal="right"/>
    </xf>
    <xf numFmtId="0" fontId="9" fillId="2" borderId="7" xfId="0" applyFont="1" applyFill="1" applyBorder="1"/>
    <xf numFmtId="0" fontId="9" fillId="2" borderId="0" xfId="4" applyNumberFormat="1" applyFont="1" applyFill="1" applyBorder="1"/>
    <xf numFmtId="165" fontId="9" fillId="2" borderId="9" xfId="4" applyNumberFormat="1" applyFont="1" applyFill="1" applyBorder="1" applyAlignment="1">
      <alignment horizontal="right"/>
    </xf>
    <xf numFmtId="165" fontId="9" fillId="2" borderId="0" xfId="4" applyNumberFormat="1" applyFont="1" applyFill="1" applyBorder="1" applyAlignment="1">
      <alignment horizontal="right"/>
    </xf>
    <xf numFmtId="165" fontId="9" fillId="2" borderId="10" xfId="4" applyNumberFormat="1" applyFont="1" applyFill="1" applyBorder="1"/>
    <xf numFmtId="165" fontId="9" fillId="2" borderId="11" xfId="4" applyNumberFormat="1" applyFont="1" applyFill="1" applyBorder="1"/>
    <xf numFmtId="0" fontId="2" fillId="2" borderId="7" xfId="0" applyFont="1" applyFill="1" applyBorder="1"/>
    <xf numFmtId="166" fontId="2" fillId="2" borderId="0" xfId="0" applyNumberFormat="1" applyFont="1" applyFill="1" applyAlignment="1">
      <alignment horizontal="right"/>
    </xf>
    <xf numFmtId="0" fontId="9" fillId="2" borderId="7" xfId="0" applyFont="1" applyFill="1" applyBorder="1" applyAlignment="1">
      <alignment horizontal="left" indent="1"/>
    </xf>
    <xf numFmtId="165" fontId="9" fillId="2" borderId="8" xfId="4" applyNumberFormat="1" applyFont="1" applyFill="1" applyBorder="1"/>
    <xf numFmtId="166" fontId="9" fillId="2" borderId="0" xfId="0" applyNumberFormat="1" applyFont="1" applyFill="1" applyAlignment="1">
      <alignment horizontal="right"/>
    </xf>
    <xf numFmtId="0" fontId="11" fillId="2" borderId="7" xfId="0" applyFont="1" applyFill="1" applyBorder="1" applyAlignment="1">
      <alignment horizontal="left" indent="2"/>
    </xf>
    <xf numFmtId="165" fontId="11" fillId="2" borderId="8" xfId="4" applyNumberFormat="1" applyFont="1" applyFill="1" applyBorder="1"/>
    <xf numFmtId="165" fontId="11" fillId="2" borderId="9" xfId="4" applyNumberFormat="1" applyFont="1" applyFill="1" applyBorder="1" applyAlignment="1">
      <alignment horizontal="right"/>
    </xf>
    <xf numFmtId="165" fontId="11" fillId="2" borderId="0" xfId="4" applyNumberFormat="1" applyFont="1" applyFill="1" applyBorder="1" applyAlignment="1">
      <alignment horizontal="right"/>
    </xf>
    <xf numFmtId="165" fontId="11" fillId="2" borderId="10" xfId="4" applyNumberFormat="1" applyFont="1" applyFill="1" applyBorder="1"/>
    <xf numFmtId="165" fontId="11" fillId="2" borderId="11" xfId="4" applyNumberFormat="1" applyFont="1" applyFill="1" applyBorder="1"/>
    <xf numFmtId="166" fontId="11" fillId="2" borderId="0" xfId="0" applyNumberFormat="1" applyFont="1" applyFill="1" applyAlignment="1">
      <alignment horizontal="right"/>
    </xf>
    <xf numFmtId="0" fontId="11" fillId="2" borderId="0" xfId="0" applyFont="1" applyFill="1"/>
    <xf numFmtId="0" fontId="2" fillId="2" borderId="0" xfId="0" applyFont="1" applyFill="1" applyAlignment="1">
      <alignment horizontal="left" indent="1"/>
    </xf>
    <xf numFmtId="165" fontId="2" fillId="2" borderId="11" xfId="0" applyNumberFormat="1" applyFont="1" applyFill="1" applyBorder="1"/>
    <xf numFmtId="0" fontId="3" fillId="2" borderId="0" xfId="0" applyFont="1" applyFill="1" applyAlignment="1">
      <alignment horizontal="left" indent="2"/>
    </xf>
    <xf numFmtId="165" fontId="3" fillId="2" borderId="8" xfId="4" applyNumberFormat="1" applyFont="1" applyFill="1" applyBorder="1"/>
    <xf numFmtId="165" fontId="3" fillId="2" borderId="9" xfId="4" applyNumberFormat="1" applyFont="1" applyFill="1" applyBorder="1" applyAlignment="1">
      <alignment horizontal="right"/>
    </xf>
    <xf numFmtId="165" fontId="3" fillId="2" borderId="0" xfId="4" applyNumberFormat="1" applyFont="1" applyFill="1" applyBorder="1" applyAlignment="1">
      <alignment horizontal="right"/>
    </xf>
    <xf numFmtId="165" fontId="3" fillId="2" borderId="10" xfId="4" applyNumberFormat="1" applyFont="1" applyFill="1" applyBorder="1"/>
    <xf numFmtId="165" fontId="3" fillId="2" borderId="11" xfId="4" applyNumberFormat="1" applyFont="1" applyFill="1" applyBorder="1"/>
    <xf numFmtId="166" fontId="3" fillId="2" borderId="0" xfId="0" applyNumberFormat="1" applyFont="1" applyFill="1" applyAlignment="1">
      <alignment horizontal="right"/>
    </xf>
    <xf numFmtId="0" fontId="3" fillId="2" borderId="0" xfId="0" applyFont="1" applyFill="1"/>
    <xf numFmtId="167" fontId="3" fillId="2" borderId="0" xfId="0" applyNumberFormat="1" applyFont="1" applyFill="1" applyAlignment="1">
      <alignment horizontal="right"/>
    </xf>
    <xf numFmtId="0" fontId="6" fillId="2" borderId="2" xfId="0" applyFont="1" applyFill="1" applyBorder="1" applyAlignment="1">
      <alignment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top" wrapText="1"/>
    </xf>
    <xf numFmtId="0" fontId="2" fillId="2" borderId="12" xfId="0" applyFont="1" applyFill="1" applyBorder="1" applyAlignment="1">
      <alignment horizontal="center" vertical="center" wrapText="1"/>
    </xf>
    <xf numFmtId="166" fontId="6" fillId="2" borderId="13" xfId="0" applyNumberFormat="1" applyFont="1" applyFill="1" applyBorder="1" applyAlignment="1">
      <alignment horizontal="center"/>
    </xf>
    <xf numFmtId="166" fontId="6" fillId="2" borderId="0" xfId="0" applyNumberFormat="1" applyFont="1" applyFill="1" applyAlignment="1">
      <alignment horizontal="center"/>
    </xf>
    <xf numFmtId="166" fontId="6" fillId="2" borderId="10" xfId="0" applyNumberFormat="1" applyFont="1" applyFill="1" applyBorder="1" applyAlignment="1">
      <alignment horizontal="center"/>
    </xf>
    <xf numFmtId="166" fontId="6" fillId="2" borderId="14" xfId="0" applyNumberFormat="1" applyFont="1" applyFill="1" applyBorder="1" applyAlignment="1">
      <alignment horizontal="center"/>
    </xf>
    <xf numFmtId="0" fontId="3" fillId="2" borderId="7" xfId="0" applyFont="1" applyFill="1" applyBorder="1" applyAlignment="1">
      <alignment horizontal="left" indent="1"/>
    </xf>
    <xf numFmtId="166" fontId="3" fillId="2" borderId="14" xfId="0" applyNumberFormat="1" applyFont="1" applyFill="1" applyBorder="1" applyAlignment="1">
      <alignment horizontal="center"/>
    </xf>
    <xf numFmtId="166" fontId="3" fillId="2" borderId="0" xfId="0" applyNumberFormat="1" applyFont="1" applyFill="1" applyAlignment="1">
      <alignment horizontal="center"/>
    </xf>
    <xf numFmtId="166" fontId="3" fillId="2" borderId="10" xfId="0" applyNumberFormat="1" applyFont="1" applyFill="1" applyBorder="1" applyAlignment="1">
      <alignment horizontal="center"/>
    </xf>
    <xf numFmtId="166" fontId="11" fillId="2" borderId="14" xfId="0" applyNumberFormat="1" applyFont="1" applyFill="1" applyBorder="1" applyAlignment="1">
      <alignment horizontal="center"/>
    </xf>
    <xf numFmtId="166" fontId="11" fillId="2" borderId="0" xfId="0" applyNumberFormat="1" applyFont="1" applyFill="1" applyAlignment="1">
      <alignment horizontal="center"/>
    </xf>
    <xf numFmtId="166" fontId="11" fillId="2" borderId="10" xfId="0" applyNumberFormat="1" applyFont="1" applyFill="1" applyBorder="1" applyAlignment="1">
      <alignment horizontal="center"/>
    </xf>
    <xf numFmtId="0" fontId="3" fillId="2" borderId="7" xfId="0" applyFont="1" applyFill="1" applyBorder="1"/>
    <xf numFmtId="0" fontId="6" fillId="2" borderId="0" xfId="0" applyFont="1" applyFill="1"/>
    <xf numFmtId="0" fontId="6" fillId="2" borderId="0" xfId="0" applyFont="1" applyFill="1" applyAlignment="1">
      <alignment horizontal="left" indent="1"/>
    </xf>
    <xf numFmtId="166" fontId="6" fillId="2" borderId="8" xfId="0" applyNumberFormat="1" applyFont="1" applyFill="1" applyBorder="1" applyAlignment="1">
      <alignment horizontal="center"/>
    </xf>
    <xf numFmtId="165" fontId="3" fillId="2" borderId="8" xfId="4" applyNumberFormat="1" applyFont="1" applyFill="1" applyBorder="1" applyAlignment="1">
      <alignment horizontal="center"/>
    </xf>
    <xf numFmtId="166" fontId="3" fillId="2" borderId="8" xfId="4" applyNumberFormat="1" applyFont="1" applyFill="1" applyBorder="1" applyAlignment="1">
      <alignment horizontal="center"/>
    </xf>
    <xf numFmtId="166" fontId="3" fillId="2" borderId="9" xfId="4" applyNumberFormat="1" applyFont="1" applyFill="1" applyBorder="1" applyAlignment="1">
      <alignment horizontal="center"/>
    </xf>
    <xf numFmtId="166" fontId="3" fillId="2" borderId="0" xfId="4" applyNumberFormat="1" applyFont="1" applyFill="1" applyBorder="1" applyAlignment="1">
      <alignment horizontal="center"/>
    </xf>
    <xf numFmtId="166" fontId="3" fillId="2" borderId="10" xfId="4" applyNumberFormat="1" applyFont="1" applyFill="1" applyBorder="1" applyAlignment="1">
      <alignment horizontal="center"/>
    </xf>
    <xf numFmtId="166" fontId="3" fillId="2" borderId="11" xfId="4" applyNumberFormat="1" applyFont="1" applyFill="1" applyBorder="1" applyAlignment="1">
      <alignment horizontal="center"/>
    </xf>
    <xf numFmtId="166" fontId="2" fillId="2" borderId="8" xfId="4" applyNumberFormat="1" applyFont="1" applyFill="1" applyBorder="1" applyAlignment="1">
      <alignment horizontal="center"/>
    </xf>
    <xf numFmtId="166" fontId="2" fillId="2" borderId="9" xfId="4" applyNumberFormat="1" applyFont="1" applyFill="1" applyBorder="1" applyAlignment="1">
      <alignment horizontal="center"/>
    </xf>
    <xf numFmtId="166" fontId="2" fillId="2" borderId="0" xfId="4" applyNumberFormat="1" applyFont="1" applyFill="1" applyBorder="1" applyAlignment="1">
      <alignment horizontal="center"/>
    </xf>
    <xf numFmtId="166" fontId="2" fillId="2" borderId="10" xfId="4" applyNumberFormat="1" applyFont="1" applyFill="1" applyBorder="1" applyAlignment="1">
      <alignment horizontal="center"/>
    </xf>
    <xf numFmtId="166" fontId="2" fillId="2" borderId="11" xfId="4" applyNumberFormat="1" applyFont="1" applyFill="1" applyBorder="1" applyAlignment="1">
      <alignment horizontal="center"/>
    </xf>
    <xf numFmtId="166" fontId="9" fillId="2" borderId="8" xfId="4" applyNumberFormat="1" applyFont="1" applyFill="1" applyBorder="1" applyAlignment="1">
      <alignment horizontal="center"/>
    </xf>
    <xf numFmtId="166" fontId="9" fillId="2" borderId="9" xfId="4" applyNumberFormat="1" applyFont="1" applyFill="1" applyBorder="1" applyAlignment="1">
      <alignment horizontal="center"/>
    </xf>
    <xf numFmtId="166" fontId="9" fillId="2" borderId="0" xfId="4" applyNumberFormat="1" applyFont="1" applyFill="1" applyBorder="1" applyAlignment="1">
      <alignment horizontal="center"/>
    </xf>
    <xf numFmtId="166" fontId="9" fillId="2" borderId="10" xfId="4" applyNumberFormat="1" applyFont="1" applyFill="1" applyBorder="1" applyAlignment="1">
      <alignment horizontal="center"/>
    </xf>
    <xf numFmtId="166" fontId="9" fillId="2" borderId="11" xfId="4" applyNumberFormat="1" applyFont="1" applyFill="1" applyBorder="1" applyAlignment="1">
      <alignment horizontal="center"/>
    </xf>
    <xf numFmtId="0" fontId="2" fillId="2" borderId="1" xfId="0" applyFont="1" applyFill="1" applyBorder="1"/>
    <xf numFmtId="1" fontId="6" fillId="2" borderId="14" xfId="0" applyNumberFormat="1" applyFont="1" applyFill="1" applyBorder="1" applyAlignment="1">
      <alignment horizontal="center"/>
    </xf>
    <xf numFmtId="1" fontId="6" fillId="2" borderId="0" xfId="0" applyNumberFormat="1" applyFont="1" applyFill="1" applyAlignment="1">
      <alignment horizontal="center"/>
    </xf>
    <xf numFmtId="1" fontId="6" fillId="2" borderId="10" xfId="0" applyNumberFormat="1" applyFont="1" applyFill="1" applyBorder="1" applyAlignment="1">
      <alignment horizontal="center"/>
    </xf>
    <xf numFmtId="0" fontId="3" fillId="2" borderId="0" xfId="0" applyFont="1" applyFill="1" applyAlignment="1">
      <alignment horizontal="left" indent="1"/>
    </xf>
    <xf numFmtId="1" fontId="3" fillId="2" borderId="14" xfId="0" applyNumberFormat="1" applyFont="1" applyFill="1" applyBorder="1" applyAlignment="1">
      <alignment horizontal="center"/>
    </xf>
    <xf numFmtId="1" fontId="3" fillId="2" borderId="0" xfId="0" applyNumberFormat="1" applyFont="1" applyFill="1" applyAlignment="1">
      <alignment horizontal="center"/>
    </xf>
    <xf numFmtId="1" fontId="3" fillId="2" borderId="10" xfId="0" applyNumberFormat="1" applyFont="1" applyFill="1" applyBorder="1" applyAlignment="1">
      <alignment horizontal="center"/>
    </xf>
    <xf numFmtId="0" fontId="3" fillId="2" borderId="0" xfId="0" applyFont="1" applyFill="1" applyAlignment="1">
      <alignment horizontal="left" wrapText="1" indent="1"/>
    </xf>
    <xf numFmtId="165" fontId="2" fillId="2" borderId="0" xfId="0" applyNumberFormat="1" applyFont="1" applyFill="1" applyAlignment="1">
      <alignment horizontal="right"/>
    </xf>
    <xf numFmtId="0" fontId="3" fillId="2" borderId="0" xfId="0" applyFont="1" applyFill="1" applyAlignment="1">
      <alignment horizontal="right"/>
    </xf>
    <xf numFmtId="0" fontId="9" fillId="2" borderId="15" xfId="4" applyNumberFormat="1" applyFont="1" applyFill="1" applyBorder="1"/>
    <xf numFmtId="165" fontId="2" fillId="2" borderId="15" xfId="4" applyNumberFormat="1" applyFont="1" applyFill="1" applyBorder="1"/>
    <xf numFmtId="165" fontId="9" fillId="2" borderId="15" xfId="4" applyNumberFormat="1" applyFont="1" applyFill="1" applyBorder="1"/>
    <xf numFmtId="165" fontId="11" fillId="2" borderId="15" xfId="4" applyNumberFormat="1" applyFont="1" applyFill="1" applyBorder="1"/>
    <xf numFmtId="1" fontId="9" fillId="2" borderId="0" xfId="0" applyNumberFormat="1" applyFont="1" applyFill="1"/>
    <xf numFmtId="0" fontId="12" fillId="2" borderId="0" xfId="3" applyFont="1" applyFill="1"/>
    <xf numFmtId="0" fontId="12" fillId="2" borderId="0" xfId="0" applyFont="1" applyFill="1" applyAlignment="1">
      <alignment horizontal="right"/>
    </xf>
    <xf numFmtId="0" fontId="12" fillId="2" borderId="0" xfId="0" applyFont="1" applyFill="1"/>
    <xf numFmtId="165" fontId="9" fillId="2" borderId="0" xfId="4" applyNumberFormat="1" applyFont="1" applyFill="1" applyBorder="1"/>
    <xf numFmtId="1" fontId="3" fillId="2" borderId="0" xfId="0" applyNumberFormat="1" applyFont="1" applyFill="1"/>
    <xf numFmtId="166" fontId="9" fillId="2" borderId="0" xfId="0" applyNumberFormat="1" applyFont="1" applyFill="1"/>
    <xf numFmtId="166" fontId="6" fillId="0" borderId="0" xfId="0" applyNumberFormat="1" applyFont="1" applyFill="1" applyAlignment="1">
      <alignment horizontal="center"/>
    </xf>
    <xf numFmtId="165" fontId="6" fillId="2" borderId="0" xfId="4" applyNumberFormat="1" applyFont="1" applyFill="1" applyBorder="1" applyAlignment="1">
      <alignment horizontal="right"/>
    </xf>
    <xf numFmtId="165" fontId="6" fillId="2" borderId="10" xfId="4" applyNumberFormat="1" applyFont="1" applyFill="1" applyBorder="1"/>
    <xf numFmtId="165" fontId="6" fillId="2" borderId="11" xfId="4" applyNumberFormat="1" applyFont="1" applyFill="1" applyBorder="1"/>
    <xf numFmtId="165" fontId="6" fillId="2" borderId="11" xfId="0" applyNumberFormat="1" applyFont="1" applyFill="1" applyBorder="1"/>
    <xf numFmtId="165" fontId="2" fillId="0" borderId="0" xfId="4" applyNumberFormat="1" applyFont="1" applyFill="1" applyBorder="1" applyAlignment="1">
      <alignment horizontal="right"/>
    </xf>
    <xf numFmtId="165" fontId="3" fillId="0" borderId="0" xfId="4" applyNumberFormat="1" applyFont="1" applyFill="1" applyBorder="1" applyAlignment="1">
      <alignment horizontal="right"/>
    </xf>
    <xf numFmtId="166" fontId="3" fillId="0" borderId="0" xfId="0" applyNumberFormat="1" applyFont="1" applyFill="1" applyAlignment="1">
      <alignment horizontal="center"/>
    </xf>
    <xf numFmtId="1" fontId="3" fillId="0" borderId="0" xfId="0" applyNumberFormat="1" applyFont="1" applyFill="1" applyAlignment="1">
      <alignment horizont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3" borderId="0" xfId="2" applyFont="1" applyFill="1" applyAlignment="1">
      <alignment horizontal="center"/>
    </xf>
  </cellXfs>
  <cellStyles count="6">
    <cellStyle name="Bron, Thema en Noten" xfId="3" xr:uid="{4E910D85-379F-4838-8772-26D3058D8FC5}"/>
    <cellStyle name="Comma 2" xfId="4" xr:uid="{22590C12-E24F-4A32-B55C-3EEB7B33EAF5}"/>
    <cellStyle name="Grote titel" xfId="1" xr:uid="{61BC58EA-6A76-40DB-B930-6D3100F304CA}"/>
    <cellStyle name="Hyperlink" xfId="2" builtinId="8"/>
    <cellStyle name="Komma 3" xfId="5" xr:uid="{49F3F040-A7B6-4276-ADA8-3A305C48BB3F}"/>
    <cellStyle name="Normal" xfId="0" builtinId="0"/>
  </cellStyles>
  <dxfs count="42">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teunpuntwerk.be/node/3967"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282892</xdr:colOff>
      <xdr:row>2</xdr:row>
      <xdr:rowOff>135251</xdr:rowOff>
    </xdr:to>
    <xdr:pic>
      <xdr:nvPicPr>
        <xdr:cNvPr id="2" name="Picture 1">
          <a:extLst>
            <a:ext uri="{FF2B5EF4-FFF2-40B4-BE49-F238E27FC236}">
              <a16:creationId xmlns:a16="http://schemas.microsoft.com/office/drawing/2014/main" id="{FA413FBE-B8FA-4585-A9C9-D0CA5D1A6C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87892" cy="459101"/>
        </a:xfrm>
        <a:prstGeom prst="rect">
          <a:avLst/>
        </a:prstGeom>
      </xdr:spPr>
    </xdr:pic>
    <xdr:clientData/>
  </xdr:twoCellAnchor>
  <xdr:oneCellAnchor>
    <xdr:from>
      <xdr:col>0</xdr:col>
      <xdr:colOff>114300</xdr:colOff>
      <xdr:row>4</xdr:row>
      <xdr:rowOff>60959</xdr:rowOff>
    </xdr:from>
    <xdr:ext cx="12258675" cy="4585124"/>
    <xdr:sp macro="" textlink="">
      <xdr:nvSpPr>
        <xdr:cNvPr id="3" name="TextBox 2">
          <a:extLst>
            <a:ext uri="{FF2B5EF4-FFF2-40B4-BE49-F238E27FC236}">
              <a16:creationId xmlns:a16="http://schemas.microsoft.com/office/drawing/2014/main" id="{E81C71D2-50E4-4A13-B2BE-79B14DDC12E3}"/>
            </a:ext>
          </a:extLst>
        </xdr:cNvPr>
        <xdr:cNvSpPr txBox="1"/>
      </xdr:nvSpPr>
      <xdr:spPr>
        <a:xfrm>
          <a:off x="114300" y="695959"/>
          <a:ext cx="12258675" cy="4585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0000"/>
            </a:lnSpc>
          </a:pPr>
          <a:r>
            <a:rPr lang="nl-BE" sz="1000" b="1" baseline="0">
              <a:ln>
                <a:noFill/>
              </a:ln>
              <a:solidFill>
                <a:schemeClr val="tx1"/>
              </a:solidFill>
              <a:effectLst/>
              <a:latin typeface="+mn-lt"/>
              <a:ea typeface="+mn-ea"/>
              <a:cs typeface="+mn-cs"/>
            </a:rPr>
            <a:t>In deze cijferreeks ontleden we de verschillende groepen van de arbeidsreserve naar gewest en provincie, en zoomen we in op de mogelijke werkzaamheidsgroei die gerealiseerd kan worden indien de groepen die het dichtst bij de arbeidsmarkt staan aan het werk zouden gaan. </a:t>
          </a: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Voor deze berekeningen doen we een beroep op de Enquête naar de Arbeidskrachten (EAK), uitgevoerd door Statbel. Via de EAK kunnen we de populatie op actieve leeftijd opdelen in werkenden, werklozen en niet-beroepsactieven. Elk van deze groepen kunnen we nog verder verfijnen zodat we een beter inzicht krijgen in hun band met de arbeidsmarkt. In 2021 werd de EAK grondig hervormd waardoor bepaalde groepen van de arbeidsreserve niet meer te repliceren zijn. Daarenboven heeft ook Eurostat, het Europese bureau voor de statistiek, bepaalde definities gewijzigd. Doordat we zoveel mogelijk willen aansluiten bij de Europese definities en we gebonden zijn aan de mogelijkheden van de data, hebben we vanuit het Steunpunt Werk onze methodologie voor bepaalde groepen aangepast.  Hierdoor wijken de cijfers af van eerdere publicaties.</a:t>
          </a:r>
        </a:p>
        <a:p>
          <a:pPr>
            <a:lnSpc>
              <a:spcPct val="100000"/>
            </a:lnSpc>
          </a:pPr>
          <a:endParaRPr lang="nl-BE" sz="1000" baseline="0">
            <a:ln>
              <a:noFill/>
            </a:ln>
            <a:solidFill>
              <a:schemeClr val="tx1"/>
            </a:solidFill>
            <a:effectLst/>
            <a:latin typeface="+mn-lt"/>
            <a:ea typeface="+mn-ea"/>
            <a:cs typeface="+mn-cs"/>
          </a:endParaRPr>
        </a:p>
        <a:p>
          <a:r>
            <a:rPr lang="nl-BE" sz="1000" baseline="0">
              <a:solidFill>
                <a:schemeClr val="tx1"/>
              </a:solidFill>
              <a:effectLst/>
              <a:latin typeface="+mn-lt"/>
              <a:ea typeface="+mn-ea"/>
              <a:cs typeface="+mn-cs"/>
            </a:rPr>
            <a:t>Om de arbeidsreserve in kaart te brengen wordt er traditioneel gekeken naar de actieve werklozen maar deze belichten slechts een deel ervan. Er wordt nog heel wat potentiële arbeid en beschikbaar arbeidsvolume niet opgenomen bij de werkloosheidscijfers. Dit komt onder meer door de strenge ILO-definitie van werkloosheid (geen job uitoefenen, voorbije vier weken actief gezocht hebben naar werk en binnen twee weken beschikbaar zijn). We onderscheiden:</a:t>
          </a:r>
          <a:endParaRPr lang="nl-BE" sz="1000">
            <a:effectLst/>
          </a:endParaRPr>
        </a:p>
        <a:p>
          <a:pPr>
            <a:lnSpc>
              <a:spcPct val="100000"/>
            </a:lnSpc>
          </a:pPr>
          <a:endParaRPr lang="nl-BE" sz="1000" baseline="0">
            <a:ln>
              <a:noFill/>
            </a:ln>
            <a:solidFill>
              <a:sysClr val="windowText" lastClr="000000"/>
            </a:solidFill>
            <a:effectLst/>
            <a:latin typeface="+mn-lt"/>
            <a:ea typeface="+mn-ea"/>
            <a:cs typeface="+mn-cs"/>
          </a:endParaRPr>
        </a:p>
        <a:p>
          <a:r>
            <a:rPr lang="nl-BE" sz="1000" u="sng" baseline="0">
              <a:solidFill>
                <a:schemeClr val="tx1"/>
              </a:solidFill>
              <a:effectLst/>
              <a:latin typeface="+mn-lt"/>
              <a:ea typeface="+mn-ea"/>
              <a:cs typeface="+mn-cs"/>
            </a:rPr>
            <a:t>Tijdsgerelateerde ondertewerkgestelden</a:t>
          </a:r>
          <a:r>
            <a:rPr lang="nl-BE" sz="1000" baseline="0">
              <a:solidFill>
                <a:schemeClr val="tx1"/>
              </a:solidFill>
              <a:effectLst/>
              <a:latin typeface="+mn-lt"/>
              <a:ea typeface="+mn-ea"/>
              <a:cs typeface="+mn-cs"/>
            </a:rPr>
            <a:t>: deeltijds werkenden die graag meer uren zouden werken en voltijds werkenden die een tijdelijke reductie van de arbeidsuren ervaren </a:t>
          </a:r>
          <a:r>
            <a:rPr lang="nl-BE" sz="1100" baseline="0">
              <a:solidFill>
                <a:schemeClr val="tx1"/>
              </a:solidFill>
              <a:effectLst/>
              <a:latin typeface="+mn-lt"/>
              <a:ea typeface="+mn-ea"/>
              <a:cs typeface="+mn-cs"/>
            </a:rPr>
            <a:t>omwille van overmacht of economische redenen (tijdelijke werkloosheid).</a:t>
          </a:r>
          <a:endParaRPr lang="nl-BE" sz="1000">
            <a:effectLst/>
          </a:endParaRPr>
        </a:p>
        <a:p>
          <a:pPr marL="171450" indent="-171450">
            <a:buFont typeface="Wingdings" panose="05000000000000000000" pitchFamily="2" charset="2"/>
            <a:buChar char="Ø"/>
          </a:pPr>
          <a:endParaRPr lang="nl-BE" sz="1000">
            <a:effectLst/>
            <a:latin typeface="+mn-lt"/>
          </a:endParaRPr>
        </a:p>
        <a:p>
          <a:pPr marL="171450" indent="-171450">
            <a:buFont typeface="Wingdings" panose="05000000000000000000" pitchFamily="2" charset="2"/>
            <a:buChar char="Ø"/>
          </a:pPr>
          <a:r>
            <a:rPr lang="nl-BE" sz="1000" u="sng" baseline="0">
              <a:solidFill>
                <a:schemeClr val="tx1"/>
              </a:solidFill>
              <a:effectLst/>
              <a:latin typeface="+mn-lt"/>
              <a:ea typeface="+mn-ea"/>
              <a:cs typeface="+mn-cs"/>
            </a:rPr>
            <a:t>Zoekende of beschikbare niet-beroepsactieven</a:t>
          </a:r>
          <a:r>
            <a:rPr lang="nl-BE" sz="1000" baseline="0">
              <a:solidFill>
                <a:schemeClr val="tx1"/>
              </a:solidFill>
              <a:effectLst/>
              <a:latin typeface="+mn-lt"/>
              <a:ea typeface="+mn-ea"/>
              <a:cs typeface="+mn-cs"/>
            </a:rPr>
            <a:t>: zij zijn niet-werkend en voldoen niet aan alle criteria om onder de officiële ILO-werkloosheidsdefinitie geplaatst te worden. Maar ze zijn zoekend of beschikbaar omdat ze, ofwel zich beschikbaar stellen voor werk maar niet actief gezocht hebben (niet zoekend, wel beschikbaar), ofwel de voorbije vier weken gezocht hebben naar werk maar zich niet beschikbaar stellen (niet beschikbaar, wel zoekend).</a:t>
          </a:r>
        </a:p>
        <a:p>
          <a:pPr marL="171450" indent="-171450">
            <a:buFont typeface="Wingdings" panose="05000000000000000000" pitchFamily="2" charset="2"/>
            <a:buChar char="Ø"/>
          </a:pPr>
          <a:endParaRPr lang="nl-BE" sz="1000">
            <a:effectLst/>
            <a:latin typeface="+mn-lt"/>
          </a:endParaRPr>
        </a:p>
        <a:p>
          <a:pPr marL="171450" indent="-171450">
            <a:buFont typeface="Wingdings" panose="05000000000000000000" pitchFamily="2" charset="2"/>
            <a:buChar char="Ø"/>
          </a:pPr>
          <a:r>
            <a:rPr lang="nl-BE" sz="1000" u="sng" baseline="0">
              <a:solidFill>
                <a:schemeClr val="tx1"/>
              </a:solidFill>
              <a:effectLst/>
              <a:latin typeface="+mn-lt"/>
              <a:ea typeface="+mn-ea"/>
              <a:cs typeface="+mn-cs"/>
            </a:rPr>
            <a:t>Niet zoekend en niet beschikbaar</a:t>
          </a:r>
          <a:r>
            <a:rPr lang="nl-BE" sz="1000" baseline="0">
              <a:solidFill>
                <a:schemeClr val="tx1"/>
              </a:solidFill>
              <a:effectLst/>
              <a:latin typeface="+mn-lt"/>
              <a:ea typeface="+mn-ea"/>
              <a:cs typeface="+mn-cs"/>
            </a:rPr>
            <a:t>: het gaat over niet-beroepsactieven die zichzelf percipiëren als</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Werkend of werkloos: zij voldoen niet aan de ILO-criteria om als werkend of werkloos beschouwd te worden maar toch percipiëren ze zichzelf wel zo wanneer er gepeild wordt naar hun arbeidsmarktstatus. </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Arbeidsongeschikt</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Student</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Huisvrouwen en -mannen</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Gepensioneerden</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Overige</a:t>
          </a:r>
          <a:endParaRPr lang="nl-BE" sz="1000">
            <a:effectLst/>
            <a:latin typeface="+mn-lt"/>
          </a:endParaRPr>
        </a:p>
        <a:p>
          <a:pPr marL="144000"/>
          <a:r>
            <a:rPr lang="nl-BE" sz="1000" baseline="0">
              <a:solidFill>
                <a:schemeClr val="tx1"/>
              </a:solidFill>
              <a:effectLst/>
              <a:latin typeface="+mn-lt"/>
              <a:ea typeface="+mn-ea"/>
              <a:cs typeface="+mn-cs"/>
            </a:rPr>
            <a:t>Ze kunnen voor een gedeelte in de toekomst inzetbaar worden na afronding van studies of mits de nodige ondersteuning op het werk (aanpassing van het werk, hulp bij verplaatsingen van en naar het werk, aangepaste uitrusting        enzovoort).  </a:t>
          </a:r>
          <a:endParaRPr lang="nl-BE" sz="1000">
            <a:effectLst/>
            <a:latin typeface="+mn-lt"/>
          </a:endParaRPr>
        </a:p>
        <a:p>
          <a:pPr>
            <a:lnSpc>
              <a:spcPct val="100000"/>
            </a:lnSpc>
          </a:pPr>
          <a:endParaRPr lang="nl-BE" sz="1000" u="sng" baseline="0">
            <a:ln>
              <a:noFill/>
            </a:ln>
            <a:solidFill>
              <a:srgbClr val="E69B1E"/>
            </a:solidFill>
            <a:effectLst/>
            <a:latin typeface="+mn-lt"/>
            <a:ea typeface="+mn-ea"/>
            <a:cs typeface="+mn-cs"/>
          </a:endParaRPr>
        </a:p>
        <a:p>
          <a:pPr>
            <a:lnSpc>
              <a:spcPct val="100000"/>
            </a:lnSpc>
          </a:pPr>
          <a:endParaRPr lang="nl-BE" sz="1000" baseline="0">
            <a:ln>
              <a:noFill/>
            </a:ln>
            <a:solidFill>
              <a:schemeClr val="tx1"/>
            </a:solidFill>
            <a:effectLst/>
            <a:latin typeface="+mn-lt"/>
            <a:ea typeface="+mn-ea"/>
            <a:cs typeface="+mn-cs"/>
          </a:endParaRPr>
        </a:p>
        <a:p>
          <a:endParaRPr lang="nl-BE" sz="1000"/>
        </a:p>
      </xdr:txBody>
    </xdr:sp>
    <xdr:clientData/>
  </xdr:oneCellAnchor>
  <xdr:oneCellAnchor>
    <xdr:from>
      <xdr:col>0</xdr:col>
      <xdr:colOff>45720</xdr:colOff>
      <xdr:row>30</xdr:row>
      <xdr:rowOff>64769</xdr:rowOff>
    </xdr:from>
    <xdr:ext cx="5972175" cy="436786"/>
    <xdr:sp macro="" textlink="">
      <xdr:nvSpPr>
        <xdr:cNvPr id="4" name="TextBox 3">
          <a:hlinkClick xmlns:r="http://schemas.openxmlformats.org/officeDocument/2006/relationships" r:id="rId2"/>
          <a:extLst>
            <a:ext uri="{FF2B5EF4-FFF2-40B4-BE49-F238E27FC236}">
              <a16:creationId xmlns:a16="http://schemas.microsoft.com/office/drawing/2014/main" id="{53A9F030-7535-40F0-9EB5-8B72AF8C0F3D}"/>
            </a:ext>
          </a:extLst>
        </xdr:cNvPr>
        <xdr:cNvSpPr txBox="1"/>
      </xdr:nvSpPr>
      <xdr:spPr>
        <a:xfrm>
          <a:off x="45720" y="4922519"/>
          <a:ext cx="59721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000"/>
            <a:t>Meer uitleg over de afbakening van groepen kan u raadplegen op </a:t>
          </a:r>
          <a:r>
            <a:rPr lang="nl-BE" sz="1000" u="sng">
              <a:solidFill>
                <a:srgbClr val="E69B1E"/>
              </a:solidFill>
            </a:rPr>
            <a:t>onze website</a:t>
          </a:r>
        </a:p>
        <a:p>
          <a:endParaRPr lang="nl-BE" sz="1100"/>
        </a:p>
      </xdr:txBody>
    </xdr:sp>
    <xdr:clientData/>
  </xdr:oneCellAnchor>
  <xdr:oneCellAnchor>
    <xdr:from>
      <xdr:col>0</xdr:col>
      <xdr:colOff>69215</xdr:colOff>
      <xdr:row>33</xdr:row>
      <xdr:rowOff>75566</xdr:rowOff>
    </xdr:from>
    <xdr:ext cx="12106275" cy="1539874"/>
    <xdr:sp macro="" textlink="">
      <xdr:nvSpPr>
        <xdr:cNvPr id="5" name="TextBox 4">
          <a:extLst>
            <a:ext uri="{FF2B5EF4-FFF2-40B4-BE49-F238E27FC236}">
              <a16:creationId xmlns:a16="http://schemas.microsoft.com/office/drawing/2014/main" id="{0129CD65-7D38-440C-98E7-DFF06A2A9D81}"/>
            </a:ext>
          </a:extLst>
        </xdr:cNvPr>
        <xdr:cNvSpPr txBox="1"/>
      </xdr:nvSpPr>
      <xdr:spPr>
        <a:xfrm>
          <a:off x="69215" y="5419091"/>
          <a:ext cx="12106275" cy="1539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000" b="1" baseline="0">
              <a:solidFill>
                <a:schemeClr val="tx1"/>
              </a:solidFill>
              <a:effectLst/>
              <a:latin typeface="+mn-lt"/>
              <a:ea typeface="+mn-ea"/>
              <a:cs typeface="+mn-cs"/>
            </a:rPr>
            <a:t>Potentiële werkzaamheidsgraad </a:t>
          </a:r>
        </a:p>
        <a:p>
          <a:endParaRPr lang="nl-BE" sz="1000">
            <a:effectLst/>
          </a:endParaRPr>
        </a:p>
        <a:p>
          <a:r>
            <a:rPr lang="nl-BE" sz="1000" b="0" baseline="0">
              <a:solidFill>
                <a:schemeClr val="tx1"/>
              </a:solidFill>
              <a:effectLst/>
              <a:latin typeface="+mn-lt"/>
              <a:ea typeface="+mn-ea"/>
              <a:cs typeface="+mn-cs"/>
            </a:rPr>
            <a:t>Deze indicator geeft aan hoe de werkzaamheidsgraad zou worden opgehoogd als we erin slagen om de op het eerste zicht ‘makkelijkste’ groepen van arbeidsreserve aan de slag te krijgen bovenop de werkende populatie. Meer specifiek bekijken hoe de werkzaamheidsgraad verandert als we de actieve werklozen, de zoekende of beschikbare niet-beroepsactieven en de niet-beroepsactieven die zichzelf percipiëren als werkend of werkloos aan het werk zouden krijgen. Deze groepen staan ook gekend als de potentiële arbeidsreserve.  </a:t>
          </a:r>
        </a:p>
        <a:p>
          <a:endParaRPr lang="nl-BE" sz="1000">
            <a:effectLst/>
          </a:endParaRPr>
        </a:p>
        <a:p>
          <a:r>
            <a:rPr lang="nl-BE" sz="1000" baseline="0">
              <a:solidFill>
                <a:schemeClr val="tx1"/>
              </a:solidFill>
              <a:effectLst/>
              <a:latin typeface="+mn-lt"/>
              <a:ea typeface="+mn-ea"/>
              <a:cs typeface="+mn-cs"/>
            </a:rPr>
            <a:t>= (werkenden + actieve werklozen + zoekende of beschikbare niet-beroepsactieven + </a:t>
          </a:r>
          <a:r>
            <a:rPr lang="nl-BE" sz="1000" b="0" baseline="0">
              <a:solidFill>
                <a:schemeClr val="tx1"/>
              </a:solidFill>
              <a:effectLst/>
              <a:latin typeface="+mn-lt"/>
              <a:ea typeface="+mn-ea"/>
              <a:cs typeface="+mn-cs"/>
            </a:rPr>
            <a:t>niet-beroepsactieven die zichzelf percipiëren als werkend of werkloos</a:t>
          </a:r>
          <a:r>
            <a:rPr lang="nl-BE" sz="1000" baseline="0">
              <a:solidFill>
                <a:schemeClr val="tx1"/>
              </a:solidFill>
              <a:effectLst/>
              <a:latin typeface="+mn-lt"/>
              <a:ea typeface="+mn-ea"/>
              <a:cs typeface="+mn-cs"/>
            </a:rPr>
            <a:t>) / totale bevolking</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2535343</xdr:colOff>
      <xdr:row>2</xdr:row>
      <xdr:rowOff>94815</xdr:rowOff>
    </xdr:to>
    <xdr:pic>
      <xdr:nvPicPr>
        <xdr:cNvPr id="2" name="Picture 1">
          <a:extLst>
            <a:ext uri="{FF2B5EF4-FFF2-40B4-BE49-F238E27FC236}">
              <a16:creationId xmlns:a16="http://schemas.microsoft.com/office/drawing/2014/main" id="{75494193-7753-4CC9-8768-A7BC811F42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30263" cy="4377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2535343</xdr:colOff>
      <xdr:row>2</xdr:row>
      <xdr:rowOff>94815</xdr:rowOff>
    </xdr:to>
    <xdr:pic>
      <xdr:nvPicPr>
        <xdr:cNvPr id="2" name="Picture 1">
          <a:extLst>
            <a:ext uri="{FF2B5EF4-FFF2-40B4-BE49-F238E27FC236}">
              <a16:creationId xmlns:a16="http://schemas.microsoft.com/office/drawing/2014/main" id="{8A288F4B-0AC2-4D54-9366-EAD31683C7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35343" cy="4377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2535343</xdr:colOff>
      <xdr:row>2</xdr:row>
      <xdr:rowOff>94815</xdr:rowOff>
    </xdr:to>
    <xdr:pic>
      <xdr:nvPicPr>
        <xdr:cNvPr id="2" name="Picture 1">
          <a:extLst>
            <a:ext uri="{FF2B5EF4-FFF2-40B4-BE49-F238E27FC236}">
              <a16:creationId xmlns:a16="http://schemas.microsoft.com/office/drawing/2014/main" id="{C14D0376-B8DE-4AB6-9FCB-CB21CA870F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35343" cy="430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F9048-324D-4464-B7BB-15022922B406}">
  <dimension ref="A1:AJ4"/>
  <sheetViews>
    <sheetView tabSelected="1" zoomScale="90" zoomScaleNormal="90" workbookViewId="0">
      <pane ySplit="4" topLeftCell="A5" activePane="bottomLeft" state="frozen"/>
      <selection pane="bottomLeft" activeCell="A4" sqref="A4"/>
    </sheetView>
  </sheetViews>
  <sheetFormatPr defaultColWidth="9.28515625" defaultRowHeight="12.75" customHeight="1" x14ac:dyDescent="0.3"/>
  <cols>
    <col min="1" max="16384" width="9.28515625" style="9"/>
  </cols>
  <sheetData>
    <row r="1" spans="1:36" s="3" customFormat="1" ht="12.75"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2.75"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2.75"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8" customFormat="1" ht="12.75" customHeight="1" x14ac:dyDescent="0.3">
      <c r="A4" s="4" t="s">
        <v>0</v>
      </c>
      <c r="B4" s="5"/>
      <c r="C4" s="5"/>
      <c r="D4" s="5"/>
      <c r="E4" s="5"/>
      <c r="F4" s="129"/>
      <c r="G4" s="129"/>
      <c r="H4" s="6"/>
      <c r="I4" s="129"/>
      <c r="J4" s="129"/>
      <c r="K4" s="7"/>
      <c r="L4" s="129"/>
      <c r="M4" s="129"/>
      <c r="N4" s="7"/>
      <c r="O4" s="129"/>
      <c r="P4" s="129"/>
      <c r="Q4" s="5"/>
      <c r="R4" s="5"/>
      <c r="S4" s="5"/>
      <c r="T4" s="5"/>
      <c r="U4" s="5"/>
      <c r="V4" s="5"/>
      <c r="W4" s="5"/>
      <c r="X4" s="5"/>
      <c r="Y4" s="5"/>
      <c r="Z4" s="5"/>
      <c r="AA4" s="5"/>
      <c r="AB4" s="5"/>
      <c r="AC4" s="5"/>
      <c r="AD4" s="5"/>
      <c r="AE4" s="5"/>
      <c r="AF4" s="5"/>
      <c r="AG4" s="5"/>
      <c r="AH4" s="5"/>
      <c r="AI4" s="5"/>
      <c r="AJ4" s="5"/>
    </row>
  </sheetData>
  <mergeCells count="4">
    <mergeCell ref="F4:G4"/>
    <mergeCell ref="I4:J4"/>
    <mergeCell ref="L4:M4"/>
    <mergeCell ref="O4:P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235E-9370-422E-A578-D608D7ABB485}">
  <dimension ref="A1:AL67"/>
  <sheetViews>
    <sheetView zoomScale="80" zoomScaleNormal="80" workbookViewId="0">
      <pane ySplit="8" topLeftCell="A9" activePane="bottomLeft" state="frozen"/>
      <selection pane="bottomLeft" activeCell="A5" sqref="A5"/>
    </sheetView>
  </sheetViews>
  <sheetFormatPr defaultColWidth="9.28515625" defaultRowHeight="13.8" x14ac:dyDescent="0.3"/>
  <cols>
    <col min="1" max="1" width="57" style="9" customWidth="1"/>
    <col min="2" max="3" width="15.7109375" style="9" customWidth="1"/>
    <col min="4" max="15" width="15.7109375" style="11" customWidth="1"/>
    <col min="16" max="16" width="14" style="9" customWidth="1"/>
    <col min="17" max="21" width="9.28515625" style="9" customWidth="1"/>
    <col min="22" max="16384" width="9.28515625" style="9"/>
  </cols>
  <sheetData>
    <row r="1" spans="1:38" s="3" customFormat="1" ht="13.2" customHeight="1" x14ac:dyDescent="0.3">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3" customFormat="1" ht="13.2" customHeight="1" x14ac:dyDescent="0.3">
      <c r="A2" s="1"/>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s="3" customFormat="1" ht="13.2" customHeight="1" x14ac:dyDescent="0.3">
      <c r="A3" s="1"/>
      <c r="B3" s="1"/>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s="8" customFormat="1" ht="13.2" customHeight="1" x14ac:dyDescent="0.3">
      <c r="A4" s="4" t="s">
        <v>0</v>
      </c>
      <c r="B4" s="4"/>
      <c r="C4" s="4"/>
      <c r="D4" s="5"/>
      <c r="E4" s="5"/>
      <c r="F4" s="5"/>
      <c r="G4" s="5"/>
      <c r="H4" s="10" t="s">
        <v>1</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38" x14ac:dyDescent="0.3">
      <c r="A5" s="1" t="s">
        <v>2</v>
      </c>
      <c r="B5" s="1"/>
      <c r="C5" s="1"/>
    </row>
    <row r="6" spans="1:38" x14ac:dyDescent="0.3">
      <c r="A6" s="1" t="s">
        <v>3</v>
      </c>
      <c r="B6" s="1"/>
      <c r="C6" s="1"/>
    </row>
    <row r="7" spans="1:38" x14ac:dyDescent="0.3">
      <c r="A7" s="9" t="s">
        <v>51</v>
      </c>
      <c r="B7" s="1"/>
      <c r="C7" s="1"/>
    </row>
    <row r="8" spans="1:38" x14ac:dyDescent="0.3">
      <c r="A8" s="12" t="s">
        <v>4</v>
      </c>
      <c r="B8" s="12"/>
      <c r="C8" s="12"/>
    </row>
    <row r="9" spans="1:38" x14ac:dyDescent="0.3">
      <c r="A9" s="12"/>
      <c r="B9" s="12"/>
      <c r="C9" s="12"/>
    </row>
    <row r="10" spans="1:38" ht="27.6" x14ac:dyDescent="0.3">
      <c r="A10" s="13" t="s">
        <v>5</v>
      </c>
      <c r="B10" s="14" t="s">
        <v>6</v>
      </c>
      <c r="C10" s="15" t="s">
        <v>7</v>
      </c>
      <c r="D10" s="16" t="s">
        <v>8</v>
      </c>
      <c r="E10" s="17" t="s">
        <v>9</v>
      </c>
      <c r="F10" s="17" t="s">
        <v>10</v>
      </c>
      <c r="G10" s="17" t="s">
        <v>11</v>
      </c>
      <c r="H10" s="17" t="s">
        <v>12</v>
      </c>
      <c r="I10" s="18" t="s">
        <v>13</v>
      </c>
      <c r="J10" s="19" t="s">
        <v>14</v>
      </c>
      <c r="K10" s="14" t="s">
        <v>15</v>
      </c>
      <c r="L10" s="14" t="s">
        <v>16</v>
      </c>
      <c r="M10" s="14" t="s">
        <v>17</v>
      </c>
      <c r="N10" s="14" t="s">
        <v>18</v>
      </c>
      <c r="O10" s="17" t="s">
        <v>19</v>
      </c>
    </row>
    <row r="11" spans="1:38" s="1" customFormat="1" x14ac:dyDescent="0.3">
      <c r="A11" s="20" t="s">
        <v>20</v>
      </c>
      <c r="B11" s="21">
        <v>6704652.6600870658</v>
      </c>
      <c r="C11" s="21">
        <v>3837625.01</v>
      </c>
      <c r="D11" s="22">
        <v>1086018.5</v>
      </c>
      <c r="E11" s="23">
        <v>674350.25000000093</v>
      </c>
      <c r="F11" s="23">
        <v>893841.75000000186</v>
      </c>
      <c r="G11" s="23">
        <v>513574.75000000192</v>
      </c>
      <c r="H11" s="23">
        <v>669839.75000000093</v>
      </c>
      <c r="I11" s="24">
        <v>756108.99999999849</v>
      </c>
      <c r="J11" s="25">
        <v>2110918.6500870674</v>
      </c>
      <c r="K11" s="23">
        <v>777190.9999999979</v>
      </c>
      <c r="L11" s="23">
        <v>640923.40008706984</v>
      </c>
      <c r="M11" s="23">
        <v>169506.50000000052</v>
      </c>
      <c r="N11" s="23">
        <v>289177.49999999895</v>
      </c>
      <c r="O11" s="23">
        <v>234120.25000000017</v>
      </c>
      <c r="P11" s="101"/>
      <c r="Q11" s="26"/>
      <c r="R11" s="26"/>
      <c r="S11" s="26"/>
      <c r="T11" s="26"/>
      <c r="U11" s="26"/>
      <c r="V11" s="26"/>
    </row>
    <row r="12" spans="1:38" x14ac:dyDescent="0.3">
      <c r="A12" s="27"/>
      <c r="B12" s="111"/>
      <c r="C12" s="111"/>
      <c r="D12" s="111"/>
      <c r="E12" s="111"/>
      <c r="F12" s="111"/>
      <c r="G12" s="111"/>
      <c r="H12" s="111"/>
      <c r="I12" s="111"/>
      <c r="J12" s="111"/>
      <c r="K12" s="111"/>
      <c r="L12" s="111"/>
      <c r="M12" s="111"/>
      <c r="N12" s="111"/>
      <c r="O12" s="111"/>
      <c r="P12" s="101"/>
      <c r="Q12" s="11"/>
      <c r="R12" s="11"/>
      <c r="S12" s="11"/>
      <c r="T12" s="11"/>
      <c r="U12" s="11"/>
      <c r="V12" s="11"/>
    </row>
    <row r="13" spans="1:38" s="1" customFormat="1" x14ac:dyDescent="0.3">
      <c r="A13" s="33" t="s">
        <v>21</v>
      </c>
      <c r="B13" s="21">
        <v>5038081.3130003959</v>
      </c>
      <c r="C13" s="104">
        <v>2996343.09</v>
      </c>
      <c r="D13" s="22">
        <v>830690.2088560306</v>
      </c>
      <c r="E13" s="23">
        <v>536526.29101433302</v>
      </c>
      <c r="F13" s="23">
        <v>726140.75732457521</v>
      </c>
      <c r="G13" s="23">
        <v>386412.15970713325</v>
      </c>
      <c r="H13" s="23">
        <v>516573.66616585595</v>
      </c>
      <c r="I13" s="24">
        <v>536301.45240488986</v>
      </c>
      <c r="J13" s="25">
        <v>1505436.7705955068</v>
      </c>
      <c r="K13" s="23">
        <v>528144.11450986564</v>
      </c>
      <c r="L13" s="23">
        <v>458406.36263319064</v>
      </c>
      <c r="M13" s="23">
        <v>129678.3059487366</v>
      </c>
      <c r="N13" s="23">
        <v>207868.82438832158</v>
      </c>
      <c r="O13" s="23">
        <v>181339.16311539244</v>
      </c>
      <c r="P13" s="101"/>
      <c r="Q13" s="34"/>
      <c r="R13" s="34"/>
      <c r="S13" s="34"/>
      <c r="T13" s="34"/>
      <c r="U13" s="34"/>
      <c r="V13" s="34"/>
    </row>
    <row r="14" spans="1:38" x14ac:dyDescent="0.3">
      <c r="A14" s="35" t="s">
        <v>22</v>
      </c>
      <c r="B14" s="36">
        <v>4735091.6888504624</v>
      </c>
      <c r="C14" s="105">
        <v>2888611.55</v>
      </c>
      <c r="D14" s="29">
        <v>789231.61866302439</v>
      </c>
      <c r="E14" s="30">
        <v>519252.63849602267</v>
      </c>
      <c r="F14" s="30">
        <v>708030.85045144288</v>
      </c>
      <c r="G14" s="30">
        <v>374727.8606898908</v>
      </c>
      <c r="H14" s="30">
        <v>497368.57770123525</v>
      </c>
      <c r="I14" s="31">
        <v>470222.93114221265</v>
      </c>
      <c r="J14" s="32">
        <v>1376257.2077082503</v>
      </c>
      <c r="K14" s="30">
        <v>475001.83490151685</v>
      </c>
      <c r="L14" s="30">
        <v>417105.66432437359</v>
      </c>
      <c r="M14" s="30">
        <v>122576.11824444671</v>
      </c>
      <c r="N14" s="30">
        <v>192437.6389763387</v>
      </c>
      <c r="O14" s="30">
        <v>169135.95126157458</v>
      </c>
      <c r="P14" s="101"/>
      <c r="Q14" s="37"/>
      <c r="R14" s="37"/>
      <c r="S14" s="37"/>
      <c r="T14" s="37"/>
      <c r="U14" s="37"/>
      <c r="V14" s="37"/>
    </row>
    <row r="15" spans="1:38" s="45" customFormat="1" x14ac:dyDescent="0.3">
      <c r="A15" s="38" t="s">
        <v>23</v>
      </c>
      <c r="B15" s="39">
        <v>4462658.6551133404</v>
      </c>
      <c r="C15" s="106">
        <v>2750603.9841670045</v>
      </c>
      <c r="D15" s="40">
        <v>746881.29894109163</v>
      </c>
      <c r="E15" s="41">
        <v>496862.787732</v>
      </c>
      <c r="F15" s="41">
        <v>675694.76296273223</v>
      </c>
      <c r="G15" s="41">
        <v>353270.04567382473</v>
      </c>
      <c r="H15" s="41">
        <v>477895.08885735553</v>
      </c>
      <c r="I15" s="42">
        <v>432849.36249860376</v>
      </c>
      <c r="J15" s="43">
        <v>1279205.3084477326</v>
      </c>
      <c r="K15" s="41">
        <v>440473.0770110765</v>
      </c>
      <c r="L15" s="41">
        <v>386349.48449171195</v>
      </c>
      <c r="M15" s="41">
        <v>114705.11790104274</v>
      </c>
      <c r="N15" s="41">
        <v>179487.5658779612</v>
      </c>
      <c r="O15" s="41">
        <v>157533.7045363753</v>
      </c>
      <c r="P15" s="101"/>
      <c r="Q15" s="44"/>
      <c r="R15" s="44"/>
      <c r="S15" s="44"/>
      <c r="T15" s="44"/>
      <c r="U15" s="44"/>
      <c r="V15" s="44"/>
    </row>
    <row r="16" spans="1:38" s="45" customFormat="1" x14ac:dyDescent="0.3">
      <c r="A16" s="38" t="s">
        <v>24</v>
      </c>
      <c r="B16" s="39">
        <v>272433.02973874047</v>
      </c>
      <c r="C16" s="106">
        <v>138007.56183461277</v>
      </c>
      <c r="D16" s="40">
        <v>42350.319721934269</v>
      </c>
      <c r="E16" s="41">
        <v>22389.850764021568</v>
      </c>
      <c r="F16" s="41">
        <v>32336.087488709767</v>
      </c>
      <c r="G16" s="41">
        <v>21457.815016066532</v>
      </c>
      <c r="H16" s="41">
        <v>19473.488843880637</v>
      </c>
      <c r="I16" s="42">
        <v>37373.568643609251</v>
      </c>
      <c r="J16" s="43">
        <v>97051.899260518519</v>
      </c>
      <c r="K16" s="41">
        <v>34528.757890441011</v>
      </c>
      <c r="L16" s="41">
        <v>30756.179832661561</v>
      </c>
      <c r="M16" s="41">
        <v>7871.0003434039727</v>
      </c>
      <c r="N16" s="41">
        <v>12950.073098377721</v>
      </c>
      <c r="O16" s="41">
        <v>11602.246725199084</v>
      </c>
      <c r="P16" s="101"/>
      <c r="Q16" s="44"/>
      <c r="R16" s="44"/>
      <c r="S16" s="44"/>
      <c r="T16" s="44"/>
      <c r="U16" s="44"/>
      <c r="V16" s="44"/>
    </row>
    <row r="17" spans="1:22" x14ac:dyDescent="0.3">
      <c r="A17" s="35" t="s">
        <v>25</v>
      </c>
      <c r="B17" s="36">
        <v>302989.62414993369</v>
      </c>
      <c r="C17" s="105">
        <v>107731.54</v>
      </c>
      <c r="D17" s="29">
        <v>41458.590193006268</v>
      </c>
      <c r="E17" s="30">
        <v>17273.652518310388</v>
      </c>
      <c r="F17" s="30">
        <v>18109.906873132339</v>
      </c>
      <c r="G17" s="30">
        <v>11684.299017242436</v>
      </c>
      <c r="H17" s="30">
        <v>19205.088464620691</v>
      </c>
      <c r="I17" s="31">
        <v>66078.521262677255</v>
      </c>
      <c r="J17" s="32">
        <v>129179.56288725643</v>
      </c>
      <c r="K17" s="30">
        <v>53142.279608348785</v>
      </c>
      <c r="L17" s="30">
        <v>41300.698308817045</v>
      </c>
      <c r="M17" s="30">
        <v>7102.1877042898905</v>
      </c>
      <c r="N17" s="30">
        <v>15431.185411982871</v>
      </c>
      <c r="O17" s="30">
        <v>12203.211853817853</v>
      </c>
      <c r="P17" s="37"/>
      <c r="Q17" s="37"/>
      <c r="R17" s="37"/>
      <c r="S17" s="37"/>
      <c r="T17" s="37"/>
      <c r="U17" s="37"/>
      <c r="V17" s="37"/>
    </row>
    <row r="18" spans="1:22" x14ac:dyDescent="0.3">
      <c r="A18" s="27"/>
      <c r="B18" s="28"/>
      <c r="C18" s="103"/>
      <c r="D18" s="29"/>
      <c r="E18" s="30"/>
      <c r="F18" s="30"/>
      <c r="G18" s="30"/>
      <c r="H18" s="30"/>
      <c r="I18" s="31"/>
      <c r="J18" s="32"/>
      <c r="K18" s="30"/>
      <c r="L18" s="30"/>
      <c r="M18" s="30"/>
      <c r="N18" s="30"/>
      <c r="O18" s="30"/>
      <c r="P18" s="37"/>
      <c r="Q18" s="37"/>
      <c r="R18" s="37"/>
      <c r="S18" s="37"/>
      <c r="T18" s="37"/>
      <c r="U18" s="37"/>
      <c r="V18" s="37"/>
    </row>
    <row r="19" spans="1:22" s="1" customFormat="1" x14ac:dyDescent="0.3">
      <c r="A19" s="1" t="s">
        <v>26</v>
      </c>
      <c r="B19" s="21">
        <v>1666571.3470866694</v>
      </c>
      <c r="C19" s="104">
        <v>841281.92</v>
      </c>
      <c r="D19" s="22">
        <v>255328.29114396949</v>
      </c>
      <c r="E19" s="23">
        <v>137823.95898566788</v>
      </c>
      <c r="F19" s="23">
        <v>167700.99267542665</v>
      </c>
      <c r="G19" s="23">
        <v>127162.59029286866</v>
      </c>
      <c r="H19" s="23">
        <v>153266.08383414493</v>
      </c>
      <c r="I19" s="24">
        <v>219807.54759510863</v>
      </c>
      <c r="J19" s="25">
        <v>605481.87949156063</v>
      </c>
      <c r="K19" s="23">
        <v>249046.88549013232</v>
      </c>
      <c r="L19" s="23">
        <v>182517.03745387919</v>
      </c>
      <c r="M19" s="23">
        <v>39828.194051263919</v>
      </c>
      <c r="N19" s="23">
        <v>81308.675611677405</v>
      </c>
      <c r="O19" s="23">
        <v>52781.086884607728</v>
      </c>
      <c r="P19" s="34"/>
      <c r="Q19" s="34"/>
      <c r="R19" s="34"/>
      <c r="S19" s="34"/>
      <c r="T19" s="34"/>
      <c r="U19" s="34"/>
      <c r="V19" s="34"/>
    </row>
    <row r="20" spans="1:22" s="1" customFormat="1" x14ac:dyDescent="0.3">
      <c r="A20" s="46" t="s">
        <v>27</v>
      </c>
      <c r="B20" s="21">
        <v>133023.10626360611</v>
      </c>
      <c r="C20" s="21">
        <v>51203</v>
      </c>
      <c r="D20" s="22">
        <v>18956.5138113176</v>
      </c>
      <c r="E20" s="23">
        <v>8571.6854327816436</v>
      </c>
      <c r="F20" s="23">
        <v>7699.0763735072096</v>
      </c>
      <c r="G20" s="23">
        <v>7676.607810404148</v>
      </c>
      <c r="H20" s="23">
        <v>8299.1186073136778</v>
      </c>
      <c r="I20" s="24">
        <v>29346.603983383069</v>
      </c>
      <c r="J20" s="25">
        <v>52473.502280223052</v>
      </c>
      <c r="K20" s="23">
        <v>17755.598931870158</v>
      </c>
      <c r="L20" s="23">
        <v>18818.995227190448</v>
      </c>
      <c r="M20" s="119" t="s">
        <v>47</v>
      </c>
      <c r="N20" s="23">
        <v>5816.8497027375652</v>
      </c>
      <c r="O20" s="23">
        <v>6194.7691555244892</v>
      </c>
      <c r="P20" s="34"/>
      <c r="Q20" s="34"/>
      <c r="R20" s="34"/>
      <c r="S20" s="34"/>
      <c r="T20" s="34"/>
      <c r="U20" s="34"/>
      <c r="V20" s="34"/>
    </row>
    <row r="21" spans="1:22" s="1" customFormat="1" x14ac:dyDescent="0.3">
      <c r="A21" s="46" t="s">
        <v>28</v>
      </c>
      <c r="B21" s="21">
        <v>1533548.2408230631</v>
      </c>
      <c r="C21" s="21">
        <v>790078.92</v>
      </c>
      <c r="D21" s="22">
        <v>236371.77733265189</v>
      </c>
      <c r="E21" s="23">
        <v>129252.27355288622</v>
      </c>
      <c r="F21" s="23">
        <v>160001.91630191944</v>
      </c>
      <c r="G21" s="23">
        <v>119485.9824824645</v>
      </c>
      <c r="H21" s="23">
        <v>144966.96522683123</v>
      </c>
      <c r="I21" s="24">
        <v>190460.94361172555</v>
      </c>
      <c r="J21" s="47">
        <v>553008.37721133756</v>
      </c>
      <c r="K21" s="23">
        <v>231291.28655826216</v>
      </c>
      <c r="L21" s="23">
        <v>163698.04222668876</v>
      </c>
      <c r="M21" s="23">
        <v>35940.904788363521</v>
      </c>
      <c r="N21" s="23">
        <v>75491.825908939834</v>
      </c>
      <c r="O21" s="23">
        <v>46586.317729083239</v>
      </c>
      <c r="P21" s="34"/>
      <c r="Q21" s="34"/>
      <c r="R21" s="34"/>
      <c r="S21" s="34"/>
      <c r="T21" s="34"/>
      <c r="U21" s="34"/>
      <c r="V21" s="34"/>
    </row>
    <row r="22" spans="1:22" s="55" customFormat="1" x14ac:dyDescent="0.3">
      <c r="A22" s="48" t="s">
        <v>29</v>
      </c>
      <c r="B22" s="49">
        <v>121458.4286632494</v>
      </c>
      <c r="C22" s="49">
        <v>62955.97</v>
      </c>
      <c r="D22" s="50">
        <v>20457.843638161274</v>
      </c>
      <c r="E22" s="51">
        <v>9174.3780032084942</v>
      </c>
      <c r="F22" s="51">
        <v>13356.772593737172</v>
      </c>
      <c r="G22" s="51">
        <v>8248.991613682565</v>
      </c>
      <c r="H22" s="51">
        <v>11717.983524997533</v>
      </c>
      <c r="I22" s="52">
        <v>18317.25653359474</v>
      </c>
      <c r="J22" s="53">
        <v>40185.202129654659</v>
      </c>
      <c r="K22" s="51">
        <v>16236.476346627003</v>
      </c>
      <c r="L22" s="51">
        <v>12925.881141631755</v>
      </c>
      <c r="M22" s="120" t="s">
        <v>47</v>
      </c>
      <c r="N22" s="51">
        <v>5730.7262102529903</v>
      </c>
      <c r="O22" s="120" t="s">
        <v>47</v>
      </c>
      <c r="P22" s="54"/>
      <c r="Q22" s="54"/>
      <c r="R22" s="54"/>
      <c r="S22" s="54"/>
      <c r="T22" s="54"/>
      <c r="U22" s="54"/>
      <c r="V22" s="54"/>
    </row>
    <row r="23" spans="1:22" s="55" customFormat="1" x14ac:dyDescent="0.3">
      <c r="A23" s="48" t="s">
        <v>30</v>
      </c>
      <c r="B23" s="49">
        <v>414416.01050956541</v>
      </c>
      <c r="C23" s="49">
        <v>205706.68</v>
      </c>
      <c r="D23" s="50">
        <v>59778.453497075869</v>
      </c>
      <c r="E23" s="51">
        <v>35823.471230248484</v>
      </c>
      <c r="F23" s="51">
        <v>41392.706923192389</v>
      </c>
      <c r="G23" s="51">
        <v>37565.691670450724</v>
      </c>
      <c r="H23" s="51">
        <v>31146.353106627266</v>
      </c>
      <c r="I23" s="52">
        <v>41916.151733672414</v>
      </c>
      <c r="J23" s="53">
        <v>166793.178775893</v>
      </c>
      <c r="K23" s="51">
        <v>74208.978507520966</v>
      </c>
      <c r="L23" s="51">
        <v>53424.514969149008</v>
      </c>
      <c r="M23" s="51">
        <v>8696.4095332808702</v>
      </c>
      <c r="N23" s="51">
        <v>20773.190759848818</v>
      </c>
      <c r="O23" s="51">
        <v>9690.0850060933008</v>
      </c>
      <c r="P23" s="54"/>
      <c r="Q23" s="54"/>
      <c r="R23" s="54"/>
      <c r="S23" s="54"/>
      <c r="T23" s="54"/>
      <c r="U23" s="54"/>
      <c r="V23" s="54"/>
    </row>
    <row r="24" spans="1:22" s="55" customFormat="1" x14ac:dyDescent="0.3">
      <c r="A24" s="48" t="s">
        <v>32</v>
      </c>
      <c r="B24" s="49">
        <v>268330.12759420986</v>
      </c>
      <c r="C24" s="49">
        <v>125835.74</v>
      </c>
      <c r="D24" s="50">
        <v>51310.047855855002</v>
      </c>
      <c r="E24" s="51">
        <v>12701.757704984775</v>
      </c>
      <c r="F24" s="51">
        <v>20218.852101867196</v>
      </c>
      <c r="G24" s="51">
        <v>19828.678478872986</v>
      </c>
      <c r="H24" s="51">
        <v>21776.40729942315</v>
      </c>
      <c r="I24" s="52">
        <v>46353.762524545913</v>
      </c>
      <c r="J24" s="53">
        <v>96140.625069663976</v>
      </c>
      <c r="K24" s="51">
        <v>42647.084847474318</v>
      </c>
      <c r="L24" s="51">
        <v>25847.353134834622</v>
      </c>
      <c r="M24" s="51">
        <v>6817.2175305855963</v>
      </c>
      <c r="N24" s="51">
        <v>13452.513143869985</v>
      </c>
      <c r="O24" s="51">
        <v>7376.4564128994562</v>
      </c>
      <c r="P24" s="54"/>
      <c r="Q24" s="54"/>
      <c r="R24" s="54"/>
      <c r="S24" s="54"/>
      <c r="T24" s="54"/>
      <c r="U24" s="54"/>
      <c r="V24" s="54"/>
    </row>
    <row r="25" spans="1:22" s="55" customFormat="1" x14ac:dyDescent="0.3">
      <c r="A25" s="48" t="s">
        <v>31</v>
      </c>
      <c r="B25" s="49">
        <v>351434.74863855244</v>
      </c>
      <c r="C25" s="49">
        <v>174259.42</v>
      </c>
      <c r="D25" s="50">
        <v>48389.390121295124</v>
      </c>
      <c r="E25" s="51">
        <v>27271.437707024626</v>
      </c>
      <c r="F25" s="51">
        <v>34702.898673442709</v>
      </c>
      <c r="G25" s="51">
        <v>18606.003092747778</v>
      </c>
      <c r="H25" s="56">
        <v>45289.687812818913</v>
      </c>
      <c r="I25" s="52">
        <v>56896.535246905245</v>
      </c>
      <c r="J25" s="53">
        <v>120278.79339164717</v>
      </c>
      <c r="K25" s="51">
        <v>46348.658193777897</v>
      </c>
      <c r="L25" s="51">
        <v>35400.220993964736</v>
      </c>
      <c r="M25" s="51">
        <v>7641.9326472205985</v>
      </c>
      <c r="N25" s="51">
        <v>17009.56018398505</v>
      </c>
      <c r="O25" s="51">
        <v>13878.421372698884</v>
      </c>
      <c r="P25" s="54"/>
      <c r="Q25" s="54"/>
      <c r="R25" s="54"/>
      <c r="S25" s="54"/>
      <c r="T25" s="54"/>
      <c r="U25" s="54"/>
      <c r="V25" s="54"/>
    </row>
    <row r="26" spans="1:22" s="55" customFormat="1" x14ac:dyDescent="0.3">
      <c r="A26" s="48" t="s">
        <v>33</v>
      </c>
      <c r="B26" s="49">
        <v>377908.925417486</v>
      </c>
      <c r="C26" s="49">
        <v>221321.11</v>
      </c>
      <c r="D26" s="50">
        <v>56436.04222026463</v>
      </c>
      <c r="E26" s="51">
        <v>44281.228907419856</v>
      </c>
      <c r="F26" s="51">
        <v>50330.686009679972</v>
      </c>
      <c r="G26" s="51">
        <v>35236.61762671046</v>
      </c>
      <c r="H26" s="51">
        <v>35036.533482964369</v>
      </c>
      <c r="I26" s="52">
        <v>26977.237573007242</v>
      </c>
      <c r="J26" s="53">
        <v>129610.57784447877</v>
      </c>
      <c r="K26" s="51">
        <v>51850.088662861977</v>
      </c>
      <c r="L26" s="51">
        <v>36100.071987108648</v>
      </c>
      <c r="M26" s="51">
        <v>10967.643900099618</v>
      </c>
      <c r="N26" s="51">
        <v>18525.835610982998</v>
      </c>
      <c r="O26" s="51">
        <v>12166.937683425527</v>
      </c>
      <c r="P26" s="54"/>
      <c r="Q26" s="54"/>
      <c r="R26" s="54"/>
      <c r="S26" s="54"/>
      <c r="T26" s="54"/>
      <c r="U26" s="54"/>
      <c r="V26" s="54"/>
    </row>
    <row r="27" spans="1:22" x14ac:dyDescent="0.3">
      <c r="D27" s="29"/>
      <c r="E27" s="30"/>
      <c r="F27" s="30"/>
      <c r="G27" s="30"/>
      <c r="H27" s="30"/>
      <c r="I27" s="31"/>
      <c r="J27" s="32"/>
      <c r="K27" s="30"/>
      <c r="L27" s="30"/>
      <c r="M27" s="30"/>
      <c r="N27" s="30"/>
      <c r="O27" s="30"/>
      <c r="P27" s="54"/>
      <c r="Q27" s="54"/>
      <c r="R27" s="54"/>
      <c r="S27" s="54"/>
      <c r="T27" s="54"/>
      <c r="U27" s="54"/>
      <c r="V27" s="54"/>
    </row>
    <row r="29" spans="1:22" ht="27.6" x14ac:dyDescent="0.3">
      <c r="A29" s="57" t="s">
        <v>34</v>
      </c>
      <c r="B29" s="58" t="s">
        <v>6</v>
      </c>
      <c r="C29" s="15" t="s">
        <v>7</v>
      </c>
      <c r="D29" s="16" t="s">
        <v>8</v>
      </c>
      <c r="E29" s="17" t="s">
        <v>9</v>
      </c>
      <c r="F29" s="17" t="s">
        <v>10</v>
      </c>
      <c r="G29" s="17" t="s">
        <v>11</v>
      </c>
      <c r="H29" s="17" t="s">
        <v>12</v>
      </c>
      <c r="I29" s="59" t="s">
        <v>13</v>
      </c>
      <c r="J29" s="60" t="s">
        <v>14</v>
      </c>
      <c r="K29" s="14" t="s">
        <v>15</v>
      </c>
      <c r="L29" s="14" t="s">
        <v>16</v>
      </c>
      <c r="M29" s="14" t="s">
        <v>17</v>
      </c>
      <c r="N29" s="14" t="s">
        <v>18</v>
      </c>
      <c r="O29" s="17" t="s">
        <v>19</v>
      </c>
    </row>
    <row r="30" spans="1:22" s="55" customFormat="1" x14ac:dyDescent="0.3">
      <c r="A30" s="20" t="s">
        <v>21</v>
      </c>
      <c r="B30" s="61">
        <v>75.143062115539507</v>
      </c>
      <c r="C30" s="61">
        <v>78.078058231124572</v>
      </c>
      <c r="D30" s="62">
        <v>76.489508130481255</v>
      </c>
      <c r="E30" s="62">
        <v>79.561962202035545</v>
      </c>
      <c r="F30" s="62">
        <v>81.238178606512136</v>
      </c>
      <c r="G30" s="62">
        <v>75.239711396857373</v>
      </c>
      <c r="H30" s="62">
        <v>77.118992440483751</v>
      </c>
      <c r="I30" s="63">
        <v>70.929119003330328</v>
      </c>
      <c r="J30" s="64">
        <v>71.316664454758268</v>
      </c>
      <c r="K30" s="62">
        <v>67.955510873114463</v>
      </c>
      <c r="L30" s="62">
        <v>71.522800161597445</v>
      </c>
      <c r="M30" s="62">
        <v>76.503441430703958</v>
      </c>
      <c r="N30" s="62">
        <v>71.882779396157147</v>
      </c>
      <c r="O30" s="62">
        <v>77.455565298342336</v>
      </c>
    </row>
    <row r="31" spans="1:22" s="55" customFormat="1" x14ac:dyDescent="0.3">
      <c r="A31" s="65" t="s">
        <v>22</v>
      </c>
      <c r="B31" s="66">
        <v>70.623967100317657</v>
      </c>
      <c r="C31" s="66">
        <v>75.270813132417018</v>
      </c>
      <c r="D31" s="67">
        <v>72.672023419769033</v>
      </c>
      <c r="E31" s="67">
        <v>77.000436864377519</v>
      </c>
      <c r="F31" s="67">
        <v>79.212103311513644</v>
      </c>
      <c r="G31" s="67">
        <v>72.964619208769392</v>
      </c>
      <c r="H31" s="67">
        <v>74.251875571916202</v>
      </c>
      <c r="I31" s="68">
        <v>62.189833891967105</v>
      </c>
      <c r="J31" s="66">
        <v>65.197074631534704</v>
      </c>
      <c r="K31" s="67">
        <v>61.11777348187487</v>
      </c>
      <c r="L31" s="67">
        <v>65.078863444166586</v>
      </c>
      <c r="M31" s="67">
        <v>72.313520864654947</v>
      </c>
      <c r="N31" s="67">
        <v>66.546546317171774</v>
      </c>
      <c r="O31" s="67">
        <v>72.243196076193513</v>
      </c>
    </row>
    <row r="32" spans="1:22" s="45" customFormat="1" x14ac:dyDescent="0.3">
      <c r="A32" s="38" t="s">
        <v>23</v>
      </c>
      <c r="B32" s="69">
        <v>66.560624112262204</v>
      </c>
      <c r="C32" s="69">
        <v>71.674641920446646</v>
      </c>
      <c r="D32" s="70">
        <v>68.77242873312855</v>
      </c>
      <c r="E32" s="70">
        <v>73.680225925918961</v>
      </c>
      <c r="F32" s="70">
        <v>75.594450915134686</v>
      </c>
      <c r="G32" s="70">
        <v>68.786490315932284</v>
      </c>
      <c r="H32" s="70">
        <v>71.344689361500997</v>
      </c>
      <c r="I32" s="71">
        <v>57.24695282010989</v>
      </c>
      <c r="J32" s="69">
        <v>60.59946025845052</v>
      </c>
      <c r="K32" s="70">
        <v>56.675010005401205</v>
      </c>
      <c r="L32" s="70">
        <v>60.280134012773779</v>
      </c>
      <c r="M32" s="70">
        <v>67.670040913500301</v>
      </c>
      <c r="N32" s="70">
        <v>62.068302643864705</v>
      </c>
      <c r="O32" s="70">
        <v>67.287517648035646</v>
      </c>
    </row>
    <row r="33" spans="1:23" s="45" customFormat="1" x14ac:dyDescent="0.3">
      <c r="A33" s="38" t="s">
        <v>24</v>
      </c>
      <c r="B33" s="69">
        <v>4.0633429284195417</v>
      </c>
      <c r="C33" s="69">
        <v>3.5961711077813927</v>
      </c>
      <c r="D33" s="70">
        <v>3.8995946866406297</v>
      </c>
      <c r="E33" s="70">
        <v>3.3202109384583958</v>
      </c>
      <c r="F33" s="70">
        <v>3.6176523963788556</v>
      </c>
      <c r="G33" s="70">
        <v>4.1781288928372069</v>
      </c>
      <c r="H33" s="70">
        <v>2.9071862104153432</v>
      </c>
      <c r="I33" s="71">
        <v>4.9428810718572755</v>
      </c>
      <c r="J33" s="69">
        <v>4.5976143730842249</v>
      </c>
      <c r="K33" s="70">
        <v>4.4427634764737505</v>
      </c>
      <c r="L33" s="70">
        <v>4.7987294313927862</v>
      </c>
      <c r="M33" s="70">
        <v>4.643479951154645</v>
      </c>
      <c r="N33" s="70">
        <v>4.4782436733071442</v>
      </c>
      <c r="O33" s="70">
        <v>4.9556784281577846</v>
      </c>
    </row>
    <row r="34" spans="1:23" s="55" customFormat="1" x14ac:dyDescent="0.3">
      <c r="A34" s="65" t="s">
        <v>25</v>
      </c>
      <c r="B34" s="66">
        <v>4.5190950152218488</v>
      </c>
      <c r="C34" s="66">
        <v>2.807245098707547</v>
      </c>
      <c r="D34" s="67">
        <v>3.8174847107122276</v>
      </c>
      <c r="E34" s="67">
        <v>2.5615253376580442</v>
      </c>
      <c r="F34" s="67">
        <v>2.0260752949985052</v>
      </c>
      <c r="G34" s="67">
        <v>2.2750921880879837</v>
      </c>
      <c r="H34" s="67">
        <v>2.8671168685675439</v>
      </c>
      <c r="I34" s="68">
        <v>8.7392851113632286</v>
      </c>
      <c r="J34" s="66">
        <v>6.1195898232235644</v>
      </c>
      <c r="K34" s="67">
        <v>6.837737391239596</v>
      </c>
      <c r="L34" s="67">
        <v>6.4439367174308693</v>
      </c>
      <c r="M34" s="67">
        <v>4.189920566049012</v>
      </c>
      <c r="N34" s="67">
        <v>5.3362330789853729</v>
      </c>
      <c r="O34" s="67">
        <v>5.2123692221488076</v>
      </c>
    </row>
    <row r="35" spans="1:23" s="55" customFormat="1" x14ac:dyDescent="0.3">
      <c r="A35" s="72"/>
      <c r="B35" s="66"/>
      <c r="C35" s="66"/>
      <c r="D35" s="67"/>
      <c r="E35" s="67"/>
      <c r="F35" s="67"/>
      <c r="G35" s="67"/>
      <c r="H35" s="67"/>
      <c r="I35" s="68"/>
      <c r="J35" s="66"/>
      <c r="K35" s="67"/>
      <c r="L35" s="67"/>
      <c r="M35" s="67"/>
      <c r="N35" s="67"/>
      <c r="O35" s="67"/>
    </row>
    <row r="36" spans="1:23" s="55" customFormat="1" x14ac:dyDescent="0.3">
      <c r="A36" s="73" t="s">
        <v>26</v>
      </c>
      <c r="B36" s="64">
        <v>24.856937884460486</v>
      </c>
      <c r="C36" s="64">
        <v>21.921941768875435</v>
      </c>
      <c r="D36" s="62">
        <v>23.510491869518752</v>
      </c>
      <c r="E36" s="62">
        <v>20.438037797964441</v>
      </c>
      <c r="F36" s="62">
        <v>18.761821393487864</v>
      </c>
      <c r="G36" s="62">
        <v>24.760288603142616</v>
      </c>
      <c r="H36" s="62">
        <v>22.881007559516245</v>
      </c>
      <c r="I36" s="63">
        <v>29.070880996669668</v>
      </c>
      <c r="J36" s="64">
        <v>28.683335545241729</v>
      </c>
      <c r="K36" s="62">
        <v>32.044489126885537</v>
      </c>
      <c r="L36" s="62">
        <v>28.477199838402552</v>
      </c>
      <c r="M36" s="62">
        <v>23.496558569296042</v>
      </c>
      <c r="N36" s="62">
        <v>28.117220603842863</v>
      </c>
      <c r="O36" s="62">
        <v>22.544434701657671</v>
      </c>
    </row>
    <row r="37" spans="1:23" s="55" customFormat="1" x14ac:dyDescent="0.3">
      <c r="A37" s="74" t="s">
        <v>27</v>
      </c>
      <c r="B37" s="64">
        <v>1.9840417245697957</v>
      </c>
      <c r="C37" s="64">
        <v>1.3342366663385905</v>
      </c>
      <c r="D37" s="62">
        <v>1.7455056070700086</v>
      </c>
      <c r="E37" s="62">
        <v>1.2711028775894473</v>
      </c>
      <c r="F37" s="62">
        <v>0.86134669515126072</v>
      </c>
      <c r="G37" s="62">
        <v>1.4947401153199451</v>
      </c>
      <c r="H37" s="62">
        <v>1.2389707549176749</v>
      </c>
      <c r="I37" s="75">
        <v>3.8812663231601698</v>
      </c>
      <c r="J37" s="64">
        <v>2.4858135711700076</v>
      </c>
      <c r="K37" s="62">
        <v>2.2845862769731258</v>
      </c>
      <c r="L37" s="62">
        <v>2.9362315722337295</v>
      </c>
      <c r="M37" s="114" t="s">
        <v>47</v>
      </c>
      <c r="N37" s="62">
        <v>2.0115153159348793</v>
      </c>
      <c r="O37" s="62">
        <v>2.6459775075092757</v>
      </c>
    </row>
    <row r="38" spans="1:23" s="55" customFormat="1" x14ac:dyDescent="0.3">
      <c r="A38" s="74" t="s">
        <v>28</v>
      </c>
      <c r="B38" s="64">
        <v>22.872896159890686</v>
      </c>
      <c r="C38" s="64">
        <v>20.587705102536844</v>
      </c>
      <c r="D38" s="62">
        <v>21.764986262448744</v>
      </c>
      <c r="E38" s="62">
        <v>19.166934920374988</v>
      </c>
      <c r="F38" s="62">
        <v>17.900474698336602</v>
      </c>
      <c r="G38" s="62">
        <v>23.26554848782267</v>
      </c>
      <c r="H38" s="62">
        <v>21.642036804598565</v>
      </c>
      <c r="I38" s="63">
        <v>25.189614673509496</v>
      </c>
      <c r="J38" s="64">
        <v>26.197521974071719</v>
      </c>
      <c r="K38" s="62">
        <v>29.759902849912411</v>
      </c>
      <c r="L38" s="62">
        <v>25.540968266168822</v>
      </c>
      <c r="M38" s="62">
        <v>21.203260517067729</v>
      </c>
      <c r="N38" s="62">
        <v>26.105705287907981</v>
      </c>
      <c r="O38" s="62">
        <v>19.898457194148396</v>
      </c>
    </row>
    <row r="39" spans="1:23" s="55" customFormat="1" x14ac:dyDescent="0.3">
      <c r="A39" s="48" t="s">
        <v>29</v>
      </c>
      <c r="B39" s="66">
        <v>1.8115543760572999</v>
      </c>
      <c r="C39" s="66">
        <v>1.6404930089821361</v>
      </c>
      <c r="D39" s="67">
        <v>1.8837472509134305</v>
      </c>
      <c r="E39" s="67">
        <v>1.3604766963767687</v>
      </c>
      <c r="F39" s="67">
        <v>1.4943106644702089</v>
      </c>
      <c r="G39" s="67">
        <v>1.6061910391199208</v>
      </c>
      <c r="H39" s="67">
        <v>1.7493711779567451</v>
      </c>
      <c r="I39" s="68">
        <v>2.4225682452655342</v>
      </c>
      <c r="J39" s="66">
        <v>1.9036831252590987</v>
      </c>
      <c r="K39" s="67">
        <v>2.0891230529724414</v>
      </c>
      <c r="L39" s="67">
        <v>2.0167591228336752</v>
      </c>
      <c r="M39" s="121" t="s">
        <v>47</v>
      </c>
      <c r="N39" s="67">
        <v>1.9817330913549673</v>
      </c>
      <c r="O39" s="121" t="s">
        <v>47</v>
      </c>
    </row>
    <row r="40" spans="1:23" s="55" customFormat="1" x14ac:dyDescent="0.3">
      <c r="A40" s="48" t="s">
        <v>30</v>
      </c>
      <c r="B40" s="66">
        <v>6.181021322351155</v>
      </c>
      <c r="C40" s="66">
        <v>5.3602600427080285</v>
      </c>
      <c r="D40" s="67">
        <v>5.5043678811250327</v>
      </c>
      <c r="E40" s="67">
        <v>5.3122944983335341</v>
      </c>
      <c r="F40" s="67">
        <v>4.6308764301054746</v>
      </c>
      <c r="G40" s="67">
        <v>7.3145519070886147</v>
      </c>
      <c r="H40" s="67">
        <v>4.6498215590560612</v>
      </c>
      <c r="I40" s="68">
        <v>5.5436652299698181</v>
      </c>
      <c r="J40" s="66">
        <v>7.901449862552183</v>
      </c>
      <c r="K40" s="67">
        <v>9.548357933573751</v>
      </c>
      <c r="L40" s="67">
        <v>8.3355538215473572</v>
      </c>
      <c r="M40" s="67">
        <v>5.1304283512908615</v>
      </c>
      <c r="N40" s="67">
        <v>7.1835432424199306</v>
      </c>
      <c r="O40" s="67">
        <v>4.1389350156995359</v>
      </c>
    </row>
    <row r="41" spans="1:23" s="55" customFormat="1" x14ac:dyDescent="0.3">
      <c r="A41" s="48" t="s">
        <v>32</v>
      </c>
      <c r="B41" s="66">
        <v>4.0021480783275258</v>
      </c>
      <c r="C41" s="66">
        <v>3.2790004148946283</v>
      </c>
      <c r="D41" s="67">
        <v>4.7246016394614827</v>
      </c>
      <c r="E41" s="67">
        <v>1.8835549782898067</v>
      </c>
      <c r="F41" s="67">
        <v>2.2620169735713458</v>
      </c>
      <c r="G41" s="67">
        <v>3.8609138161237309</v>
      </c>
      <c r="H41" s="67">
        <v>3.2509876129959618</v>
      </c>
      <c r="I41" s="68">
        <v>6.1305661650034597</v>
      </c>
      <c r="J41" s="66">
        <v>4.5544448179326356</v>
      </c>
      <c r="K41" s="67">
        <v>5.4873364266280023</v>
      </c>
      <c r="L41" s="67">
        <v>4.0328303087893564</v>
      </c>
      <c r="M41" s="67">
        <v>4.0218030167489598</v>
      </c>
      <c r="N41" s="67">
        <v>4.6519916466080637</v>
      </c>
      <c r="O41" s="67">
        <v>3.1507126841439179</v>
      </c>
    </row>
    <row r="42" spans="1:23" s="55" customFormat="1" x14ac:dyDescent="0.3">
      <c r="A42" s="48" t="s">
        <v>31</v>
      </c>
      <c r="B42" s="66">
        <v>5.2416548098106661</v>
      </c>
      <c r="C42" s="66">
        <v>4.5408141636016701</v>
      </c>
      <c r="D42" s="67">
        <v>4.4556690444311142</v>
      </c>
      <c r="E42" s="67">
        <v>4.0441058199392064</v>
      </c>
      <c r="F42" s="67">
        <v>3.8824432483090696</v>
      </c>
      <c r="G42" s="67">
        <v>3.62284226254264</v>
      </c>
      <c r="H42" s="67">
        <v>6.7612720524302796</v>
      </c>
      <c r="I42" s="68">
        <v>7.524911784796287</v>
      </c>
      <c r="J42" s="66">
        <v>5.6979359856755316</v>
      </c>
      <c r="K42" s="67">
        <v>5.9636123158628989</v>
      </c>
      <c r="L42" s="67">
        <v>5.5233154210246642</v>
      </c>
      <c r="M42" s="67">
        <v>4.5083419498488704</v>
      </c>
      <c r="N42" s="67">
        <v>5.8820482866008286</v>
      </c>
      <c r="O42" s="67">
        <v>5.9279030210752266</v>
      </c>
    </row>
    <row r="43" spans="1:23" s="55" customFormat="1" x14ac:dyDescent="0.3">
      <c r="A43" s="48" t="s">
        <v>33</v>
      </c>
      <c r="B43" s="66">
        <v>5.6365175733440385</v>
      </c>
      <c r="C43" s="66">
        <v>5.7671374723503792</v>
      </c>
      <c r="D43" s="67">
        <v>5.1966004465176816</v>
      </c>
      <c r="E43" s="67">
        <v>6.5665029274356757</v>
      </c>
      <c r="F43" s="67">
        <v>5.6308273818805024</v>
      </c>
      <c r="G43" s="67">
        <v>6.8610494629477659</v>
      </c>
      <c r="H43" s="67">
        <v>5.2305844021595194</v>
      </c>
      <c r="I43" s="68">
        <v>3.5679032484743995</v>
      </c>
      <c r="J43" s="66">
        <v>6.1400081826522701</v>
      </c>
      <c r="K43" s="67">
        <v>6.6714731208753211</v>
      </c>
      <c r="L43" s="67">
        <v>5.6325095919737729</v>
      </c>
      <c r="M43" s="67">
        <v>6.4703382466746602</v>
      </c>
      <c r="N43" s="67">
        <v>6.4063890209241956</v>
      </c>
      <c r="O43" s="67">
        <v>5.1968754020318695</v>
      </c>
    </row>
    <row r="44" spans="1:23" s="55" customFormat="1" x14ac:dyDescent="0.3">
      <c r="A44" s="48"/>
      <c r="B44" s="76"/>
      <c r="C44" s="49"/>
      <c r="D44" s="50"/>
      <c r="E44" s="51"/>
      <c r="F44" s="51"/>
      <c r="G44" s="51"/>
      <c r="H44" s="51"/>
      <c r="I44" s="52"/>
      <c r="J44" s="53"/>
      <c r="K44" s="51"/>
      <c r="L44" s="51"/>
      <c r="M44" s="51"/>
      <c r="N44" s="51"/>
      <c r="O44" s="51"/>
      <c r="P44" s="51"/>
      <c r="Q44" s="54"/>
      <c r="R44" s="54"/>
      <c r="S44" s="54"/>
      <c r="T44" s="54"/>
      <c r="U44" s="54"/>
      <c r="V44" s="54"/>
      <c r="W44" s="54"/>
    </row>
    <row r="45" spans="1:23" s="55" customFormat="1" x14ac:dyDescent="0.3">
      <c r="A45" s="55" t="s">
        <v>35</v>
      </c>
      <c r="B45" s="77">
        <v>70.623967100317657</v>
      </c>
      <c r="C45" s="77">
        <v>75.270813132417018</v>
      </c>
      <c r="D45" s="78">
        <v>72.672023419769033</v>
      </c>
      <c r="E45" s="79">
        <v>77.000436864377519</v>
      </c>
      <c r="F45" s="79">
        <v>79.212103311513644</v>
      </c>
      <c r="G45" s="79">
        <v>72.964619208769392</v>
      </c>
      <c r="H45" s="79">
        <v>74.251875571916202</v>
      </c>
      <c r="I45" s="80">
        <v>62.189833891967105</v>
      </c>
      <c r="J45" s="81">
        <v>65.197074631534704</v>
      </c>
      <c r="K45" s="79">
        <v>61.11777348187487</v>
      </c>
      <c r="L45" s="79">
        <v>65.078863444166586</v>
      </c>
      <c r="M45" s="79">
        <v>72.313520864654947</v>
      </c>
      <c r="N45" s="79">
        <v>66.546546317171774</v>
      </c>
      <c r="O45" s="79">
        <v>72.243196076193513</v>
      </c>
      <c r="P45" s="51"/>
      <c r="Q45" s="54"/>
      <c r="R45" s="54"/>
      <c r="S45" s="54"/>
      <c r="T45" s="54"/>
      <c r="U45" s="54"/>
      <c r="V45" s="54"/>
      <c r="W45" s="54"/>
    </row>
    <row r="46" spans="1:23" s="1" customFormat="1" x14ac:dyDescent="0.3">
      <c r="A46" s="1" t="s">
        <v>36</v>
      </c>
      <c r="B46" s="82">
        <v>78.938658216166601</v>
      </c>
      <c r="C46" s="82">
        <v>81.052787906445303</v>
      </c>
      <c r="D46" s="83">
        <v>80.1187609884647</v>
      </c>
      <c r="E46" s="84">
        <v>82.193541776001794</v>
      </c>
      <c r="F46" s="84">
        <v>83.593835966133611</v>
      </c>
      <c r="G46" s="84">
        <v>78.34064255129725</v>
      </c>
      <c r="H46" s="84">
        <v>80.107334373358157</v>
      </c>
      <c r="I46" s="85">
        <v>77.232953571756028</v>
      </c>
      <c r="J46" s="86">
        <v>75.706161151187374</v>
      </c>
      <c r="K46" s="84">
        <v>72.329220203060046</v>
      </c>
      <c r="L46" s="84">
        <v>76.475790856664844</v>
      </c>
      <c r="M46" s="84">
        <v>79.869088435436652</v>
      </c>
      <c r="N46" s="84">
        <v>75.876027803446988</v>
      </c>
      <c r="O46" s="84">
        <v>81.585573877049441</v>
      </c>
    </row>
    <row r="47" spans="1:23" x14ac:dyDescent="0.3">
      <c r="A47" s="9" t="s">
        <v>37</v>
      </c>
      <c r="B47" s="87">
        <v>8.3146911158489445</v>
      </c>
      <c r="C47" s="87">
        <v>5.781974774028285</v>
      </c>
      <c r="D47" s="88">
        <v>7.4467375686956672</v>
      </c>
      <c r="E47" s="89">
        <v>5.1931049116242747</v>
      </c>
      <c r="F47" s="89">
        <v>4.3817326546199666</v>
      </c>
      <c r="G47" s="89">
        <v>5.3760233425278585</v>
      </c>
      <c r="H47" s="89">
        <v>5.8554588014419551</v>
      </c>
      <c r="I47" s="90">
        <v>15.043119679788923</v>
      </c>
      <c r="J47" s="91">
        <v>10.509086519652669</v>
      </c>
      <c r="K47" s="89">
        <v>11.211446721185176</v>
      </c>
      <c r="L47" s="89">
        <v>11.396927412498258</v>
      </c>
      <c r="M47" s="89">
        <v>7.5555675707817045</v>
      </c>
      <c r="N47" s="89">
        <v>9.3294814862752133</v>
      </c>
      <c r="O47" s="89">
        <v>9.3423778008559282</v>
      </c>
    </row>
    <row r="48" spans="1:23" x14ac:dyDescent="0.3">
      <c r="B48" s="113"/>
      <c r="C48" s="113"/>
      <c r="D48" s="113"/>
      <c r="E48" s="113"/>
      <c r="F48" s="113"/>
      <c r="G48" s="113"/>
      <c r="H48" s="113"/>
      <c r="I48" s="113"/>
      <c r="J48" s="113"/>
      <c r="K48" s="113"/>
      <c r="L48" s="113"/>
      <c r="M48" s="113"/>
      <c r="N48" s="113"/>
      <c r="O48" s="113"/>
    </row>
    <row r="51" spans="1:15" ht="27.6" x14ac:dyDescent="0.3">
      <c r="A51" s="92" t="s">
        <v>38</v>
      </c>
      <c r="B51" s="58" t="s">
        <v>6</v>
      </c>
      <c r="C51" s="15" t="s">
        <v>7</v>
      </c>
      <c r="D51" s="16" t="s">
        <v>8</v>
      </c>
      <c r="E51" s="17" t="s">
        <v>9</v>
      </c>
      <c r="F51" s="17" t="s">
        <v>10</v>
      </c>
      <c r="G51" s="17" t="s">
        <v>11</v>
      </c>
      <c r="H51" s="17" t="s">
        <v>12</v>
      </c>
      <c r="I51" s="59" t="s">
        <v>13</v>
      </c>
      <c r="J51" s="60" t="s">
        <v>14</v>
      </c>
      <c r="K51" s="14" t="s">
        <v>15</v>
      </c>
      <c r="L51" s="14" t="s">
        <v>16</v>
      </c>
      <c r="M51" s="14" t="s">
        <v>17</v>
      </c>
      <c r="N51" s="14" t="s">
        <v>18</v>
      </c>
      <c r="O51" s="17" t="s">
        <v>19</v>
      </c>
    </row>
    <row r="52" spans="1:15" x14ac:dyDescent="0.3">
      <c r="A52" s="73" t="s">
        <v>39</v>
      </c>
      <c r="B52" s="93">
        <v>100</v>
      </c>
      <c r="C52" s="93">
        <v>100</v>
      </c>
      <c r="D52" s="94">
        <v>100</v>
      </c>
      <c r="E52" s="94">
        <v>100</v>
      </c>
      <c r="F52" s="94">
        <v>100</v>
      </c>
      <c r="G52" s="94">
        <v>100</v>
      </c>
      <c r="H52" s="94">
        <v>100</v>
      </c>
      <c r="I52" s="95">
        <v>100</v>
      </c>
      <c r="J52" s="93">
        <v>100</v>
      </c>
      <c r="K52" s="94">
        <v>100</v>
      </c>
      <c r="L52" s="94">
        <v>100</v>
      </c>
      <c r="M52" s="94">
        <v>100</v>
      </c>
      <c r="N52" s="94">
        <v>100</v>
      </c>
      <c r="O52" s="94">
        <v>100</v>
      </c>
    </row>
    <row r="53" spans="1:15" x14ac:dyDescent="0.3">
      <c r="A53" s="73" t="s">
        <v>21</v>
      </c>
      <c r="B53" s="93"/>
      <c r="C53" s="93"/>
      <c r="D53" s="94"/>
      <c r="E53" s="94"/>
      <c r="F53" s="94"/>
      <c r="G53" s="94"/>
      <c r="H53" s="94"/>
      <c r="I53" s="95"/>
      <c r="J53" s="93"/>
      <c r="K53" s="94"/>
      <c r="L53" s="94"/>
      <c r="M53" s="94"/>
      <c r="N53" s="94"/>
      <c r="O53" s="94"/>
    </row>
    <row r="54" spans="1:15" x14ac:dyDescent="0.3">
      <c r="A54" s="96" t="s">
        <v>40</v>
      </c>
      <c r="B54" s="97">
        <v>67</v>
      </c>
      <c r="C54" s="97">
        <v>72</v>
      </c>
      <c r="D54" s="98">
        <v>69</v>
      </c>
      <c r="E54" s="98">
        <v>74</v>
      </c>
      <c r="F54" s="98">
        <v>75</v>
      </c>
      <c r="G54" s="98">
        <v>69</v>
      </c>
      <c r="H54" s="98">
        <v>71</v>
      </c>
      <c r="I54" s="99">
        <v>57</v>
      </c>
      <c r="J54" s="97">
        <v>61</v>
      </c>
      <c r="K54" s="98">
        <v>57</v>
      </c>
      <c r="L54" s="98">
        <v>60</v>
      </c>
      <c r="M54" s="98">
        <v>68</v>
      </c>
      <c r="N54" s="98">
        <v>62</v>
      </c>
      <c r="O54" s="98">
        <v>68</v>
      </c>
    </row>
    <row r="55" spans="1:15" x14ac:dyDescent="0.3">
      <c r="A55" s="96" t="s">
        <v>41</v>
      </c>
      <c r="B55" s="97">
        <v>4</v>
      </c>
      <c r="C55" s="97">
        <v>4</v>
      </c>
      <c r="D55" s="98">
        <v>4</v>
      </c>
      <c r="E55" s="98">
        <v>3</v>
      </c>
      <c r="F55" s="98">
        <v>4</v>
      </c>
      <c r="G55" s="98">
        <v>4</v>
      </c>
      <c r="H55" s="98">
        <v>3</v>
      </c>
      <c r="I55" s="99">
        <v>5</v>
      </c>
      <c r="J55" s="97">
        <v>5</v>
      </c>
      <c r="K55" s="98">
        <v>4</v>
      </c>
      <c r="L55" s="98">
        <v>5</v>
      </c>
      <c r="M55" s="98">
        <v>5</v>
      </c>
      <c r="N55" s="98">
        <v>5</v>
      </c>
      <c r="O55" s="98">
        <v>5</v>
      </c>
    </row>
    <row r="56" spans="1:15" x14ac:dyDescent="0.3">
      <c r="A56" s="96" t="s">
        <v>42</v>
      </c>
      <c r="B56" s="97">
        <v>4</v>
      </c>
      <c r="C56" s="97">
        <v>3</v>
      </c>
      <c r="D56" s="98">
        <v>4</v>
      </c>
      <c r="E56" s="98">
        <v>2</v>
      </c>
      <c r="F56" s="98">
        <v>2</v>
      </c>
      <c r="G56" s="98">
        <v>2</v>
      </c>
      <c r="H56" s="98">
        <v>3</v>
      </c>
      <c r="I56" s="99">
        <v>9</v>
      </c>
      <c r="J56" s="97">
        <v>6</v>
      </c>
      <c r="K56" s="98">
        <v>7</v>
      </c>
      <c r="L56" s="98">
        <v>6</v>
      </c>
      <c r="M56" s="98">
        <v>4</v>
      </c>
      <c r="N56" s="98">
        <v>5</v>
      </c>
      <c r="O56" s="98">
        <v>5</v>
      </c>
    </row>
    <row r="57" spans="1:15" x14ac:dyDescent="0.3">
      <c r="A57" s="73" t="s">
        <v>26</v>
      </c>
      <c r="B57" s="97"/>
      <c r="C57" s="97"/>
      <c r="D57" s="98"/>
      <c r="E57" s="98"/>
      <c r="F57" s="98"/>
      <c r="G57" s="98"/>
      <c r="H57" s="98"/>
      <c r="I57" s="99"/>
      <c r="J57" s="97"/>
      <c r="K57" s="98"/>
      <c r="L57" s="98"/>
      <c r="M57" s="98"/>
      <c r="N57" s="98"/>
      <c r="O57" s="98"/>
    </row>
    <row r="58" spans="1:15" ht="27.6" x14ac:dyDescent="0.3">
      <c r="A58" s="100" t="s">
        <v>43</v>
      </c>
      <c r="B58" s="97">
        <v>4</v>
      </c>
      <c r="C58" s="97">
        <v>3</v>
      </c>
      <c r="D58" s="98">
        <v>4</v>
      </c>
      <c r="E58" s="98">
        <v>3</v>
      </c>
      <c r="F58" s="98">
        <v>2</v>
      </c>
      <c r="G58" s="98">
        <v>3</v>
      </c>
      <c r="H58" s="98">
        <v>3</v>
      </c>
      <c r="I58" s="99">
        <v>6</v>
      </c>
      <c r="J58" s="97">
        <v>4</v>
      </c>
      <c r="K58" s="98">
        <v>4</v>
      </c>
      <c r="L58" s="98">
        <v>5</v>
      </c>
      <c r="M58" s="98">
        <v>3</v>
      </c>
      <c r="N58" s="98">
        <v>4</v>
      </c>
      <c r="O58" s="98">
        <v>4</v>
      </c>
    </row>
    <row r="59" spans="1:15" x14ac:dyDescent="0.3">
      <c r="A59" s="96" t="s">
        <v>44</v>
      </c>
      <c r="B59" s="97">
        <v>6</v>
      </c>
      <c r="C59" s="97">
        <v>5</v>
      </c>
      <c r="D59" s="98">
        <v>5</v>
      </c>
      <c r="E59" s="98">
        <v>5</v>
      </c>
      <c r="F59" s="98">
        <v>5</v>
      </c>
      <c r="G59" s="98">
        <v>7</v>
      </c>
      <c r="H59" s="98">
        <v>5</v>
      </c>
      <c r="I59" s="99">
        <v>6</v>
      </c>
      <c r="J59" s="97">
        <v>8</v>
      </c>
      <c r="K59" s="98">
        <v>10</v>
      </c>
      <c r="L59" s="98">
        <v>8</v>
      </c>
      <c r="M59" s="98">
        <v>5</v>
      </c>
      <c r="N59" s="98">
        <v>7</v>
      </c>
      <c r="O59" s="98">
        <v>4</v>
      </c>
    </row>
    <row r="60" spans="1:15" x14ac:dyDescent="0.3">
      <c r="A60" s="96" t="s">
        <v>32</v>
      </c>
      <c r="B60" s="97">
        <v>4</v>
      </c>
      <c r="C60" s="97">
        <v>3</v>
      </c>
      <c r="D60" s="98">
        <v>5</v>
      </c>
      <c r="E60" s="98">
        <v>2</v>
      </c>
      <c r="F60" s="98">
        <v>2</v>
      </c>
      <c r="G60" s="98">
        <v>4</v>
      </c>
      <c r="H60" s="98">
        <v>3</v>
      </c>
      <c r="I60" s="99">
        <v>6</v>
      </c>
      <c r="J60" s="97">
        <v>4</v>
      </c>
      <c r="K60" s="98">
        <v>5</v>
      </c>
      <c r="L60" s="98">
        <v>4</v>
      </c>
      <c r="M60" s="98">
        <v>4</v>
      </c>
      <c r="N60" s="98">
        <v>5</v>
      </c>
      <c r="O60" s="98">
        <v>3</v>
      </c>
    </row>
    <row r="61" spans="1:15" x14ac:dyDescent="0.3">
      <c r="A61" s="96" t="s">
        <v>45</v>
      </c>
      <c r="B61" s="97">
        <v>5</v>
      </c>
      <c r="C61" s="97">
        <v>4</v>
      </c>
      <c r="D61" s="98">
        <v>4</v>
      </c>
      <c r="E61" s="98">
        <v>4</v>
      </c>
      <c r="F61" s="98">
        <v>4</v>
      </c>
      <c r="G61" s="98">
        <v>4</v>
      </c>
      <c r="H61" s="98">
        <v>7</v>
      </c>
      <c r="I61" s="99">
        <v>7</v>
      </c>
      <c r="J61" s="97">
        <v>6</v>
      </c>
      <c r="K61" s="98">
        <v>6</v>
      </c>
      <c r="L61" s="98">
        <v>6</v>
      </c>
      <c r="M61" s="98">
        <v>5</v>
      </c>
      <c r="N61" s="98">
        <v>6</v>
      </c>
      <c r="O61" s="98">
        <v>6</v>
      </c>
    </row>
    <row r="62" spans="1:15" x14ac:dyDescent="0.3">
      <c r="A62" s="96" t="s">
        <v>46</v>
      </c>
      <c r="B62" s="97">
        <v>6</v>
      </c>
      <c r="C62" s="97">
        <v>6</v>
      </c>
      <c r="D62" s="98">
        <v>5</v>
      </c>
      <c r="E62" s="98">
        <v>7</v>
      </c>
      <c r="F62" s="98">
        <v>6</v>
      </c>
      <c r="G62" s="98">
        <v>7</v>
      </c>
      <c r="H62" s="98">
        <v>5</v>
      </c>
      <c r="I62" s="99">
        <v>4</v>
      </c>
      <c r="J62" s="97">
        <v>6</v>
      </c>
      <c r="K62" s="98">
        <v>7</v>
      </c>
      <c r="L62" s="98">
        <v>6</v>
      </c>
      <c r="M62" s="98">
        <v>6</v>
      </c>
      <c r="N62" s="98">
        <v>6</v>
      </c>
      <c r="O62" s="98">
        <v>5</v>
      </c>
    </row>
    <row r="63" spans="1:15" x14ac:dyDescent="0.3">
      <c r="A63" s="55"/>
      <c r="B63" s="112"/>
      <c r="C63" s="112"/>
      <c r="D63" s="112"/>
      <c r="E63" s="112"/>
      <c r="F63" s="112"/>
      <c r="G63" s="112"/>
      <c r="H63" s="112"/>
      <c r="I63" s="112"/>
      <c r="J63" s="112"/>
      <c r="K63" s="112"/>
      <c r="L63" s="112"/>
      <c r="M63" s="112"/>
      <c r="N63" s="112"/>
      <c r="O63" s="112"/>
    </row>
    <row r="64" spans="1:15" x14ac:dyDescent="0.3">
      <c r="B64" s="107"/>
      <c r="C64" s="107"/>
      <c r="D64" s="107"/>
      <c r="E64" s="107"/>
      <c r="F64" s="107"/>
      <c r="G64" s="107"/>
      <c r="H64" s="107"/>
      <c r="I64" s="107"/>
      <c r="J64" s="107"/>
      <c r="K64" s="107"/>
      <c r="L64" s="107"/>
      <c r="M64" s="107"/>
      <c r="N64" s="107"/>
      <c r="O64" s="107"/>
    </row>
    <row r="65" spans="1:15" x14ac:dyDescent="0.3">
      <c r="A65" s="108"/>
      <c r="B65" s="108"/>
      <c r="C65" s="108"/>
      <c r="D65" s="109"/>
      <c r="E65" s="109"/>
      <c r="F65" s="109"/>
      <c r="G65" s="109"/>
      <c r="H65" s="109"/>
      <c r="I65" s="109"/>
      <c r="J65" s="109"/>
      <c r="K65" s="109"/>
      <c r="L65" s="109"/>
      <c r="M65" s="109"/>
      <c r="N65" s="109"/>
      <c r="O65" s="109"/>
    </row>
    <row r="66" spans="1:15" x14ac:dyDescent="0.3">
      <c r="A66" s="110"/>
      <c r="B66" s="110"/>
      <c r="C66" s="110"/>
      <c r="D66" s="109"/>
      <c r="E66" s="109"/>
      <c r="F66" s="109"/>
      <c r="G66" s="109"/>
      <c r="H66" s="109"/>
      <c r="I66" s="109"/>
      <c r="J66" s="109"/>
      <c r="K66" s="109"/>
      <c r="L66" s="109"/>
      <c r="M66" s="109"/>
      <c r="N66" s="109"/>
      <c r="O66" s="109"/>
    </row>
    <row r="67" spans="1:15" x14ac:dyDescent="0.3">
      <c r="A67" s="110"/>
      <c r="B67" s="110"/>
      <c r="C67" s="110"/>
      <c r="D67" s="109"/>
      <c r="E67" s="109"/>
      <c r="F67" s="109"/>
      <c r="G67" s="109"/>
      <c r="H67" s="109"/>
      <c r="I67" s="109"/>
      <c r="J67" s="109"/>
      <c r="K67" s="109"/>
      <c r="L67" s="109"/>
      <c r="M67" s="109"/>
      <c r="N67" s="109"/>
      <c r="O67" s="109"/>
    </row>
  </sheetData>
  <conditionalFormatting sqref="D11:H11 K11:O11 K17:O17 D17:H17 B19:O25 K13:O14 D13:H14">
    <cfRule type="cellIs" dxfId="41" priority="28" operator="lessThan">
      <formula>5000</formula>
    </cfRule>
  </conditionalFormatting>
  <conditionalFormatting sqref="I11 I17 I13:I14">
    <cfRule type="cellIs" dxfId="40" priority="27" operator="lessThan">
      <formula>5000</formula>
    </cfRule>
  </conditionalFormatting>
  <conditionalFormatting sqref="J11 J17 J13:J14">
    <cfRule type="cellIs" dxfId="39" priority="26" operator="lessThan">
      <formula>5000</formula>
    </cfRule>
  </conditionalFormatting>
  <conditionalFormatting sqref="D13:O14 D17:O17 D19:O25">
    <cfRule type="cellIs" dxfId="38" priority="25" operator="lessThan">
      <formula>5000</formula>
    </cfRule>
  </conditionalFormatting>
  <conditionalFormatting sqref="B11:C11 B17:C17 B13:C14 B12:O12">
    <cfRule type="cellIs" dxfId="37" priority="24" operator="lessThan">
      <formula>5000</formula>
    </cfRule>
  </conditionalFormatting>
  <conditionalFormatting sqref="B18:C18">
    <cfRule type="cellIs" dxfId="36" priority="23" operator="lessThan">
      <formula>5000</formula>
    </cfRule>
  </conditionalFormatting>
  <conditionalFormatting sqref="B26:O26">
    <cfRule type="cellIs" dxfId="35" priority="22" operator="lessThan">
      <formula>5000</formula>
    </cfRule>
  </conditionalFormatting>
  <conditionalFormatting sqref="D26:O26">
    <cfRule type="cellIs" dxfId="34" priority="21" operator="lessThan">
      <formula>5000</formula>
    </cfRule>
  </conditionalFormatting>
  <conditionalFormatting sqref="B44:C44">
    <cfRule type="cellIs" dxfId="33" priority="20" operator="lessThan">
      <formula>5000</formula>
    </cfRule>
  </conditionalFormatting>
  <conditionalFormatting sqref="D15:H16 K15:O16">
    <cfRule type="cellIs" dxfId="32" priority="19" operator="lessThan">
      <formula>5000</formula>
    </cfRule>
  </conditionalFormatting>
  <conditionalFormatting sqref="I15:I16">
    <cfRule type="cellIs" dxfId="31" priority="18" operator="lessThan">
      <formula>5000</formula>
    </cfRule>
  </conditionalFormatting>
  <conditionalFormatting sqref="J15:J16">
    <cfRule type="cellIs" dxfId="30" priority="17" operator="lessThan">
      <formula>5000</formula>
    </cfRule>
  </conditionalFormatting>
  <conditionalFormatting sqref="D15:O16">
    <cfRule type="cellIs" dxfId="29" priority="16" operator="lessThan">
      <formula>5000</formula>
    </cfRule>
  </conditionalFormatting>
  <conditionalFormatting sqref="B15:C16">
    <cfRule type="cellIs" dxfId="28" priority="15" operator="lessThan">
      <formula>5000</formula>
    </cfRule>
  </conditionalFormatting>
  <hyperlinks>
    <hyperlink ref="H4" location="Duiding!A1" display="Duiding" xr:uid="{9953102B-5D2E-4579-B0EB-9445D7A7F25D}"/>
  </hyperlinks>
  <pageMargins left="0.23622047244094491" right="0.23622047244094491" top="0.74803149606299213" bottom="0.74803149606299213" header="0.31496062992125984" footer="0.31496062992125984"/>
  <pageSetup paperSize="9" scale="65" orientation="landscape" r:id="rId1"/>
  <headerFooter>
    <oddFooter>&amp;C© Steunpunt Werk
Vlamingenstraat 83 postbus 3552 - 3000 Leuven | T: +32 (0)16 32 32 39 | steunpuntwerk@kuleuven.be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8E534-6873-4EC3-9FA3-188B4C01282F}">
  <dimension ref="A1:AL73"/>
  <sheetViews>
    <sheetView zoomScale="80" zoomScaleNormal="80" workbookViewId="0">
      <pane ySplit="8" topLeftCell="A9" activePane="bottomLeft" state="frozen"/>
      <selection pane="bottomLeft" activeCell="A4" sqref="A4"/>
    </sheetView>
  </sheetViews>
  <sheetFormatPr defaultColWidth="9.28515625" defaultRowHeight="13.8" x14ac:dyDescent="0.3"/>
  <cols>
    <col min="1" max="1" width="57" style="9" customWidth="1"/>
    <col min="2" max="3" width="15.7109375" style="9" customWidth="1"/>
    <col min="4" max="15" width="15.7109375" style="11" customWidth="1"/>
    <col min="16" max="16" width="14" style="9" customWidth="1"/>
    <col min="17" max="21" width="9.28515625" style="9" customWidth="1"/>
    <col min="22" max="16384" width="9.28515625" style="9"/>
  </cols>
  <sheetData>
    <row r="1" spans="1:38" s="3" customFormat="1" ht="13.2" customHeight="1" x14ac:dyDescent="0.3">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3" customFormat="1" ht="13.2" customHeight="1" x14ac:dyDescent="0.3">
      <c r="A2" s="1"/>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s="3" customFormat="1" ht="13.2" customHeight="1" x14ac:dyDescent="0.3">
      <c r="A3" s="1"/>
      <c r="B3" s="1"/>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s="8" customFormat="1" ht="13.2" customHeight="1" x14ac:dyDescent="0.3">
      <c r="A4" s="4" t="s">
        <v>0</v>
      </c>
      <c r="B4" s="4"/>
      <c r="C4" s="4"/>
      <c r="D4" s="5"/>
      <c r="E4" s="5"/>
      <c r="F4" s="5"/>
      <c r="G4" s="5"/>
      <c r="H4" s="10" t="s">
        <v>1</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38" x14ac:dyDescent="0.3">
      <c r="A5" s="1" t="s">
        <v>48</v>
      </c>
      <c r="B5" s="1"/>
      <c r="C5" s="1"/>
    </row>
    <row r="6" spans="1:38" x14ac:dyDescent="0.3">
      <c r="A6" s="1" t="s">
        <v>3</v>
      </c>
      <c r="B6" s="1"/>
      <c r="C6" s="1"/>
    </row>
    <row r="7" spans="1:38" x14ac:dyDescent="0.3">
      <c r="A7" s="9" t="s">
        <v>50</v>
      </c>
      <c r="B7" s="1"/>
      <c r="C7" s="1"/>
    </row>
    <row r="8" spans="1:38" x14ac:dyDescent="0.3">
      <c r="A8" s="12" t="s">
        <v>4</v>
      </c>
      <c r="B8" s="12"/>
      <c r="C8" s="12"/>
    </row>
    <row r="9" spans="1:38" x14ac:dyDescent="0.3">
      <c r="A9" s="12"/>
      <c r="B9" s="12"/>
      <c r="C9" s="12"/>
    </row>
    <row r="10" spans="1:38" ht="27.6" x14ac:dyDescent="0.3">
      <c r="A10" s="13" t="s">
        <v>5</v>
      </c>
      <c r="B10" s="14" t="s">
        <v>6</v>
      </c>
      <c r="C10" s="15" t="s">
        <v>7</v>
      </c>
      <c r="D10" s="16" t="s">
        <v>8</v>
      </c>
      <c r="E10" s="17" t="s">
        <v>9</v>
      </c>
      <c r="F10" s="17" t="s">
        <v>10</v>
      </c>
      <c r="G10" s="17" t="s">
        <v>11</v>
      </c>
      <c r="H10" s="17" t="s">
        <v>12</v>
      </c>
      <c r="I10" s="18" t="s">
        <v>13</v>
      </c>
      <c r="J10" s="19" t="s">
        <v>14</v>
      </c>
      <c r="K10" s="14" t="s">
        <v>15</v>
      </c>
      <c r="L10" s="14" t="s">
        <v>16</v>
      </c>
      <c r="M10" s="14" t="s">
        <v>17</v>
      </c>
      <c r="N10" s="14" t="s">
        <v>18</v>
      </c>
      <c r="O10" s="17" t="s">
        <v>19</v>
      </c>
    </row>
    <row r="11" spans="1:38" s="1" customFormat="1" x14ac:dyDescent="0.3">
      <c r="A11" s="20" t="s">
        <v>20</v>
      </c>
      <c r="B11" s="21">
        <v>6739781.7499999981</v>
      </c>
      <c r="C11" s="21">
        <v>3857609.2499999963</v>
      </c>
      <c r="D11" s="22">
        <v>1092389.4999999967</v>
      </c>
      <c r="E11" s="23">
        <v>675461.74999999977</v>
      </c>
      <c r="F11" s="23">
        <v>899774.74999999953</v>
      </c>
      <c r="G11" s="23">
        <v>515093.99999999971</v>
      </c>
      <c r="H11" s="23">
        <v>674889.2500000007</v>
      </c>
      <c r="I11" s="24">
        <v>766491.00000000233</v>
      </c>
      <c r="J11" s="25">
        <v>2115681.5000000005</v>
      </c>
      <c r="K11" s="23">
        <v>778904.24999999953</v>
      </c>
      <c r="L11" s="23">
        <v>640825.00000000093</v>
      </c>
      <c r="M11" s="23">
        <v>170924.00000000012</v>
      </c>
      <c r="N11" s="23">
        <v>289910.49999999924</v>
      </c>
      <c r="O11" s="23">
        <v>235117.7500000009</v>
      </c>
      <c r="P11" s="101"/>
      <c r="Q11" s="26"/>
      <c r="R11" s="26"/>
      <c r="S11" s="26"/>
      <c r="T11" s="26"/>
      <c r="U11" s="26"/>
      <c r="V11" s="26"/>
    </row>
    <row r="12" spans="1:38" x14ac:dyDescent="0.3">
      <c r="A12" s="27"/>
      <c r="B12" s="28"/>
      <c r="C12" s="103"/>
      <c r="D12" s="29"/>
      <c r="E12" s="30"/>
      <c r="F12" s="30"/>
      <c r="G12" s="30"/>
      <c r="H12" s="30"/>
      <c r="I12" s="31"/>
      <c r="J12" s="32"/>
      <c r="K12" s="30"/>
      <c r="L12" s="30"/>
      <c r="M12" s="30"/>
      <c r="N12" s="30"/>
      <c r="O12" s="30"/>
      <c r="P12" s="101"/>
      <c r="Q12" s="11"/>
      <c r="R12" s="11"/>
      <c r="S12" s="11"/>
      <c r="T12" s="11"/>
      <c r="U12" s="11"/>
      <c r="V12" s="11"/>
    </row>
    <row r="13" spans="1:38" s="1" customFormat="1" x14ac:dyDescent="0.3">
      <c r="A13" s="33" t="s">
        <v>21</v>
      </c>
      <c r="B13" s="21">
        <v>5120938.849802427</v>
      </c>
      <c r="C13" s="104">
        <v>3048051.5890466147</v>
      </c>
      <c r="D13" s="22">
        <v>861696.6041588207</v>
      </c>
      <c r="E13" s="23">
        <v>539625.5119574155</v>
      </c>
      <c r="F13" s="23">
        <v>731923.41611397127</v>
      </c>
      <c r="G13" s="23">
        <v>399075.97667889594</v>
      </c>
      <c r="H13" s="23">
        <v>515730.08013751113</v>
      </c>
      <c r="I13" s="24">
        <v>563280.52670013194</v>
      </c>
      <c r="J13" s="25">
        <v>1509606.7340556816</v>
      </c>
      <c r="K13" s="23">
        <v>531926.97340652242</v>
      </c>
      <c r="L13" s="23">
        <v>451730.01715155353</v>
      </c>
      <c r="M13" s="23">
        <v>130111.77729114552</v>
      </c>
      <c r="N13" s="23">
        <v>210469.08785574979</v>
      </c>
      <c r="O13" s="23">
        <v>185368.87835071058</v>
      </c>
      <c r="P13" s="101"/>
      <c r="Q13" s="34"/>
      <c r="R13" s="34"/>
      <c r="S13" s="34"/>
      <c r="T13" s="34"/>
      <c r="U13" s="34"/>
      <c r="V13" s="34"/>
    </row>
    <row r="14" spans="1:38" x14ac:dyDescent="0.3">
      <c r="A14" s="35" t="s">
        <v>22</v>
      </c>
      <c r="B14" s="36">
        <v>4848696.1220366638</v>
      </c>
      <c r="C14" s="105">
        <v>2960108.125163231</v>
      </c>
      <c r="D14" s="29">
        <v>828932.05746360891</v>
      </c>
      <c r="E14" s="30">
        <v>526995.92506909522</v>
      </c>
      <c r="F14" s="30">
        <v>719580.98500250629</v>
      </c>
      <c r="G14" s="30">
        <v>386481.21550503833</v>
      </c>
      <c r="H14" s="30">
        <v>498117.94212298223</v>
      </c>
      <c r="I14" s="31">
        <v>499529.37169070175</v>
      </c>
      <c r="J14" s="32">
        <v>1389058.6251827325</v>
      </c>
      <c r="K14" s="30">
        <v>478115.65631280327</v>
      </c>
      <c r="L14" s="30">
        <v>415527.01873174222</v>
      </c>
      <c r="M14" s="30">
        <v>123959.07149108348</v>
      </c>
      <c r="N14" s="30">
        <v>195743.56991493341</v>
      </c>
      <c r="O14" s="30">
        <v>175713.30873217029</v>
      </c>
      <c r="P14" s="101"/>
      <c r="Q14" s="37"/>
      <c r="R14" s="37"/>
      <c r="S14" s="37"/>
      <c r="T14" s="37"/>
      <c r="U14" s="37"/>
      <c r="V14" s="37"/>
    </row>
    <row r="15" spans="1:38" s="45" customFormat="1" x14ac:dyDescent="0.3">
      <c r="A15" s="38" t="s">
        <v>23</v>
      </c>
      <c r="B15" s="39">
        <v>4633382.9980075303</v>
      </c>
      <c r="C15" s="106">
        <v>2855064.6296114335</v>
      </c>
      <c r="D15" s="40">
        <v>793188.59427958413</v>
      </c>
      <c r="E15" s="41">
        <v>512376.205588802</v>
      </c>
      <c r="F15" s="41">
        <v>693430.26921745273</v>
      </c>
      <c r="G15" s="41">
        <v>371524.96653555211</v>
      </c>
      <c r="H15" s="41">
        <v>484544.5939900424</v>
      </c>
      <c r="I15" s="42">
        <v>467029.34067734936</v>
      </c>
      <c r="J15" s="43">
        <v>1311289.0277187494</v>
      </c>
      <c r="K15" s="41">
        <v>451690.56261607929</v>
      </c>
      <c r="L15" s="41">
        <v>391923.9534943137</v>
      </c>
      <c r="M15" s="41">
        <v>116951.87748584336</v>
      </c>
      <c r="N15" s="41">
        <v>183212.351559637</v>
      </c>
      <c r="O15" s="41">
        <v>167510.28256287609</v>
      </c>
      <c r="P15" s="101"/>
      <c r="Q15" s="44"/>
      <c r="R15" s="44"/>
      <c r="S15" s="44"/>
      <c r="T15" s="44"/>
      <c r="U15" s="44"/>
      <c r="V15" s="44"/>
    </row>
    <row r="16" spans="1:38" s="45" customFormat="1" x14ac:dyDescent="0.3">
      <c r="A16" s="38" t="s">
        <v>24</v>
      </c>
      <c r="B16" s="39">
        <v>215313.12402913324</v>
      </c>
      <c r="C16" s="106">
        <v>105043.49555179759</v>
      </c>
      <c r="D16" s="40">
        <v>35743.463184024738</v>
      </c>
      <c r="E16" s="41">
        <v>14619.719480293239</v>
      </c>
      <c r="F16" s="41">
        <v>26150.715785053526</v>
      </c>
      <c r="G16" s="41">
        <v>14956.248969486231</v>
      </c>
      <c r="H16" s="41">
        <v>13573.348132939846</v>
      </c>
      <c r="I16" s="42">
        <v>32500.031013352396</v>
      </c>
      <c r="J16" s="43">
        <v>77769.597463983227</v>
      </c>
      <c r="K16" s="41">
        <v>26425.093696723976</v>
      </c>
      <c r="L16" s="41">
        <v>23603.065237428516</v>
      </c>
      <c r="M16" s="41">
        <v>7007.1940052401133</v>
      </c>
      <c r="N16" s="41">
        <v>12531.218355296416</v>
      </c>
      <c r="O16" s="41">
        <v>8203.0261692941913</v>
      </c>
      <c r="P16" s="101"/>
      <c r="Q16" s="44"/>
      <c r="R16" s="44"/>
      <c r="S16" s="44"/>
      <c r="T16" s="44"/>
      <c r="U16" s="44"/>
      <c r="V16" s="44"/>
    </row>
    <row r="17" spans="1:22" x14ac:dyDescent="0.3">
      <c r="A17" s="35" t="s">
        <v>25</v>
      </c>
      <c r="B17" s="36">
        <v>272242.72776576289</v>
      </c>
      <c r="C17" s="105">
        <v>87943.463883383563</v>
      </c>
      <c r="D17" s="29">
        <v>32764.54669521184</v>
      </c>
      <c r="E17" s="30">
        <v>12629.586888320275</v>
      </c>
      <c r="F17" s="30">
        <v>12342.431111464963</v>
      </c>
      <c r="G17" s="30">
        <v>12594.761173857592</v>
      </c>
      <c r="H17" s="30">
        <v>17612.1380145289</v>
      </c>
      <c r="I17" s="31">
        <v>63751.155009430142</v>
      </c>
      <c r="J17" s="32">
        <v>120548.10887294912</v>
      </c>
      <c r="K17" s="30">
        <v>53811.317093719095</v>
      </c>
      <c r="L17" s="30">
        <v>36202.998419811302</v>
      </c>
      <c r="M17" s="30">
        <v>6152.7058000620436</v>
      </c>
      <c r="N17" s="30">
        <v>14725.517940816388</v>
      </c>
      <c r="O17" s="30">
        <v>9655.5696185402885</v>
      </c>
      <c r="P17" s="37"/>
      <c r="Q17" s="37"/>
      <c r="R17" s="37"/>
      <c r="S17" s="37"/>
      <c r="T17" s="37"/>
      <c r="U17" s="37"/>
      <c r="V17" s="37"/>
    </row>
    <row r="18" spans="1:22" x14ac:dyDescent="0.3">
      <c r="A18" s="27"/>
      <c r="B18" s="28"/>
      <c r="C18" s="103"/>
      <c r="D18" s="29"/>
      <c r="E18" s="30"/>
      <c r="F18" s="30"/>
      <c r="G18" s="30"/>
      <c r="H18" s="30"/>
      <c r="I18" s="31"/>
      <c r="J18" s="32"/>
      <c r="K18" s="30"/>
      <c r="L18" s="30"/>
      <c r="M18" s="30"/>
      <c r="N18" s="30"/>
      <c r="O18" s="30"/>
      <c r="P18" s="37"/>
      <c r="Q18" s="37"/>
      <c r="R18" s="37"/>
      <c r="S18" s="37"/>
      <c r="T18" s="37"/>
      <c r="U18" s="37"/>
      <c r="V18" s="37"/>
    </row>
    <row r="19" spans="1:22" s="1" customFormat="1" x14ac:dyDescent="0.3">
      <c r="A19" s="1" t="s">
        <v>26</v>
      </c>
      <c r="B19" s="21">
        <v>1618842.9001975716</v>
      </c>
      <c r="C19" s="104">
        <v>809557.6609533818</v>
      </c>
      <c r="D19" s="22">
        <v>230692.89584117598</v>
      </c>
      <c r="E19" s="23">
        <v>135836.23804258424</v>
      </c>
      <c r="F19" s="23">
        <v>167851.33388602833</v>
      </c>
      <c r="G19" s="23">
        <v>116018.02332110376</v>
      </c>
      <c r="H19" s="23">
        <v>159159.16986248951</v>
      </c>
      <c r="I19" s="24">
        <v>203210.47329987033</v>
      </c>
      <c r="J19" s="25">
        <v>606074.76594431885</v>
      </c>
      <c r="K19" s="23">
        <v>246977.27659347717</v>
      </c>
      <c r="L19" s="23">
        <v>189094.98284844734</v>
      </c>
      <c r="M19" s="23">
        <v>40812.222708854577</v>
      </c>
      <c r="N19" s="23">
        <v>79441.412144249451</v>
      </c>
      <c r="O19" s="23">
        <v>49748.871649290326</v>
      </c>
      <c r="P19" s="34"/>
      <c r="Q19" s="34"/>
      <c r="R19" s="34"/>
      <c r="S19" s="34"/>
      <c r="T19" s="34"/>
      <c r="U19" s="34"/>
      <c r="V19" s="34"/>
    </row>
    <row r="20" spans="1:22" s="1" customFormat="1" x14ac:dyDescent="0.3">
      <c r="A20" s="46" t="s">
        <v>27</v>
      </c>
      <c r="B20" s="21">
        <v>103322.6297200449</v>
      </c>
      <c r="C20" s="21">
        <v>40553.447438162082</v>
      </c>
      <c r="D20" s="22">
        <v>13125.496338927174</v>
      </c>
      <c r="E20" s="23">
        <v>6015.4276798197352</v>
      </c>
      <c r="F20" s="23">
        <v>7461.296971264509</v>
      </c>
      <c r="G20" s="23">
        <v>6205.4036703297315</v>
      </c>
      <c r="H20" s="23">
        <v>7745.8227778209348</v>
      </c>
      <c r="I20" s="24">
        <v>21877.804611440741</v>
      </c>
      <c r="J20" s="25">
        <v>40891.377670442082</v>
      </c>
      <c r="K20" s="23">
        <v>13168.59043076916</v>
      </c>
      <c r="L20" s="23">
        <v>13630.419329065404</v>
      </c>
      <c r="M20" s="23" t="s">
        <v>47</v>
      </c>
      <c r="N20" s="23">
        <v>6227.7699897981629</v>
      </c>
      <c r="O20" s="23" t="s">
        <v>47</v>
      </c>
      <c r="P20" s="34"/>
      <c r="Q20" s="34"/>
      <c r="R20" s="34"/>
      <c r="S20" s="34"/>
      <c r="T20" s="34"/>
      <c r="U20" s="34"/>
      <c r="V20" s="34"/>
    </row>
    <row r="21" spans="1:22" s="1" customFormat="1" x14ac:dyDescent="0.3">
      <c r="A21" s="46" t="s">
        <v>28</v>
      </c>
      <c r="B21" s="21">
        <v>1515520.2704775266</v>
      </c>
      <c r="C21" s="21">
        <v>769004.21351521974</v>
      </c>
      <c r="D21" s="22">
        <v>217567.39950224879</v>
      </c>
      <c r="E21" s="23">
        <v>129820.81036276452</v>
      </c>
      <c r="F21" s="23">
        <v>160390.03691476383</v>
      </c>
      <c r="G21" s="23">
        <v>109812.61965077402</v>
      </c>
      <c r="H21" s="23">
        <v>151413.34708466858</v>
      </c>
      <c r="I21" s="24">
        <v>181332.66868842958</v>
      </c>
      <c r="J21" s="47">
        <v>565183.38827387674</v>
      </c>
      <c r="K21" s="23">
        <v>233808.68616270801</v>
      </c>
      <c r="L21" s="23">
        <v>175464.56351938195</v>
      </c>
      <c r="M21" s="23">
        <v>37497.143415646409</v>
      </c>
      <c r="N21" s="23">
        <v>73213.642154451285</v>
      </c>
      <c r="O21" s="23">
        <v>45199.353021689145</v>
      </c>
      <c r="P21" s="34"/>
      <c r="Q21" s="34"/>
      <c r="R21" s="34"/>
      <c r="S21" s="34"/>
      <c r="T21" s="34"/>
      <c r="U21" s="34"/>
      <c r="V21" s="34"/>
    </row>
    <row r="22" spans="1:22" s="55" customFormat="1" x14ac:dyDescent="0.3">
      <c r="A22" s="48" t="s">
        <v>29</v>
      </c>
      <c r="B22" s="49">
        <v>86691.116679414525</v>
      </c>
      <c r="C22" s="49">
        <v>37604.36336201911</v>
      </c>
      <c r="D22" s="50">
        <v>12969.334415304476</v>
      </c>
      <c r="E22" s="51">
        <v>6761.6611237880161</v>
      </c>
      <c r="F22" s="51">
        <v>5608.926600516721</v>
      </c>
      <c r="G22" s="120" t="s">
        <v>47</v>
      </c>
      <c r="H22" s="51">
        <v>7598.9470871965623</v>
      </c>
      <c r="I22" s="52">
        <v>13951.062417146813</v>
      </c>
      <c r="J22" s="53">
        <v>35135.690900248621</v>
      </c>
      <c r="K22" s="51">
        <v>11983.115142882323</v>
      </c>
      <c r="L22" s="51">
        <v>14258.944401708042</v>
      </c>
      <c r="M22" s="51" t="s">
        <v>47</v>
      </c>
      <c r="N22" s="51" t="s">
        <v>47</v>
      </c>
      <c r="O22" s="120" t="s">
        <v>47</v>
      </c>
      <c r="P22" s="54"/>
      <c r="Q22" s="54"/>
      <c r="R22" s="54"/>
      <c r="S22" s="54"/>
      <c r="T22" s="54"/>
      <c r="U22" s="54"/>
      <c r="V22" s="54"/>
    </row>
    <row r="23" spans="1:22" s="55" customFormat="1" x14ac:dyDescent="0.3">
      <c r="A23" s="48" t="s">
        <v>30</v>
      </c>
      <c r="B23" s="49">
        <v>439893.2423298193</v>
      </c>
      <c r="C23" s="49">
        <v>214430.10554137107</v>
      </c>
      <c r="D23" s="50">
        <v>61533.335244051756</v>
      </c>
      <c r="E23" s="51">
        <v>38080.801981638186</v>
      </c>
      <c r="F23" s="51">
        <v>48893.98936982255</v>
      </c>
      <c r="G23" s="51">
        <v>32518.667010918991</v>
      </c>
      <c r="H23" s="51">
        <v>33403.311934939586</v>
      </c>
      <c r="I23" s="52">
        <v>40448.095993393159</v>
      </c>
      <c r="J23" s="53">
        <v>185015.0407950549</v>
      </c>
      <c r="K23" s="51">
        <v>85144.452009478584</v>
      </c>
      <c r="L23" s="51">
        <v>55078.345998828678</v>
      </c>
      <c r="M23" s="51">
        <v>10463.496391516217</v>
      </c>
      <c r="N23" s="51">
        <v>24441.122922226794</v>
      </c>
      <c r="O23" s="51">
        <v>9887.623473004649</v>
      </c>
      <c r="P23" s="54"/>
      <c r="Q23" s="54"/>
      <c r="R23" s="54"/>
      <c r="S23" s="54"/>
      <c r="T23" s="54"/>
      <c r="U23" s="54"/>
      <c r="V23" s="54"/>
    </row>
    <row r="24" spans="1:22" s="55" customFormat="1" x14ac:dyDescent="0.3">
      <c r="A24" s="48" t="s">
        <v>32</v>
      </c>
      <c r="B24" s="49">
        <v>264819.12058721343</v>
      </c>
      <c r="C24" s="49">
        <v>130966.3148644949</v>
      </c>
      <c r="D24" s="50">
        <v>43316.779648390024</v>
      </c>
      <c r="E24" s="51">
        <v>13894.272899237178</v>
      </c>
      <c r="F24" s="51">
        <v>26275.569949511377</v>
      </c>
      <c r="G24" s="51">
        <v>18931.000690034452</v>
      </c>
      <c r="H24" s="51">
        <v>28548.691677321847</v>
      </c>
      <c r="I24" s="52">
        <v>42162.096644996178</v>
      </c>
      <c r="J24" s="53">
        <v>91690.709077722378</v>
      </c>
      <c r="K24" s="51">
        <v>41447.538393166193</v>
      </c>
      <c r="L24" s="51">
        <v>27318.34022709326</v>
      </c>
      <c r="M24" s="51">
        <v>7075.6295677602911</v>
      </c>
      <c r="N24" s="51">
        <v>9781.2948024489851</v>
      </c>
      <c r="O24" s="51">
        <v>6067.9060872536447</v>
      </c>
      <c r="P24" s="54"/>
      <c r="Q24" s="54"/>
      <c r="R24" s="54"/>
      <c r="S24" s="54"/>
      <c r="T24" s="54"/>
      <c r="U24" s="54"/>
      <c r="V24" s="54"/>
    </row>
    <row r="25" spans="1:22" s="55" customFormat="1" x14ac:dyDescent="0.3">
      <c r="A25" s="48" t="s">
        <v>31</v>
      </c>
      <c r="B25" s="49">
        <v>360698.86663334561</v>
      </c>
      <c r="C25" s="49">
        <v>177195.03001825864</v>
      </c>
      <c r="D25" s="50">
        <v>46786.725220647619</v>
      </c>
      <c r="E25" s="51">
        <v>27540.773509316987</v>
      </c>
      <c r="F25" s="51">
        <v>35826.898502624987</v>
      </c>
      <c r="G25" s="51">
        <v>19461.689595437972</v>
      </c>
      <c r="H25" s="56">
        <v>47578.943190231083</v>
      </c>
      <c r="I25" s="52">
        <v>58275.580744539577</v>
      </c>
      <c r="J25" s="53">
        <v>125228.25587054742</v>
      </c>
      <c r="K25" s="51">
        <v>46665.95020795575</v>
      </c>
      <c r="L25" s="51">
        <v>38593.337021192106</v>
      </c>
      <c r="M25" s="51">
        <v>7597.3363155819434</v>
      </c>
      <c r="N25" s="51">
        <v>17203.131137801745</v>
      </c>
      <c r="O25" s="51">
        <v>15168.501188015889</v>
      </c>
      <c r="P25" s="54"/>
      <c r="Q25" s="54"/>
      <c r="R25" s="54"/>
      <c r="S25" s="54"/>
      <c r="T25" s="54"/>
      <c r="U25" s="54"/>
      <c r="V25" s="54"/>
    </row>
    <row r="26" spans="1:22" s="55" customFormat="1" x14ac:dyDescent="0.3">
      <c r="A26" s="48" t="s">
        <v>33</v>
      </c>
      <c r="B26" s="49">
        <v>363417.92424773372</v>
      </c>
      <c r="C26" s="49">
        <v>208808.39972907607</v>
      </c>
      <c r="D26" s="50">
        <v>52961.224973854922</v>
      </c>
      <c r="E26" s="51">
        <v>43543.300848784158</v>
      </c>
      <c r="F26" s="51">
        <v>43784.652492288194</v>
      </c>
      <c r="G26" s="51">
        <v>34235.768219169266</v>
      </c>
      <c r="H26" s="51">
        <v>34283.45319497952</v>
      </c>
      <c r="I26" s="52">
        <v>26495.832888353849</v>
      </c>
      <c r="J26" s="53">
        <v>128113.69163030344</v>
      </c>
      <c r="K26" s="51">
        <v>48567.630409225152</v>
      </c>
      <c r="L26" s="51">
        <v>40215.595870559853</v>
      </c>
      <c r="M26" s="51">
        <v>10110.925035883934</v>
      </c>
      <c r="N26" s="51">
        <v>17857.683713445229</v>
      </c>
      <c r="O26" s="51">
        <v>11361.856601189276</v>
      </c>
      <c r="P26" s="54"/>
      <c r="Q26" s="54"/>
      <c r="R26" s="54"/>
      <c r="S26" s="54"/>
      <c r="T26" s="54"/>
      <c r="U26" s="54"/>
      <c r="V26" s="54"/>
    </row>
    <row r="27" spans="1:22" x14ac:dyDescent="0.3">
      <c r="D27" s="29"/>
      <c r="E27" s="30"/>
      <c r="F27" s="30"/>
      <c r="G27" s="30"/>
      <c r="H27" s="30"/>
      <c r="I27" s="31"/>
      <c r="J27" s="32"/>
      <c r="K27" s="30"/>
      <c r="L27" s="30"/>
      <c r="M27" s="30"/>
      <c r="N27" s="30"/>
      <c r="O27" s="30"/>
      <c r="P27" s="54"/>
      <c r="Q27" s="54"/>
      <c r="R27" s="54"/>
      <c r="S27" s="54"/>
      <c r="T27" s="54"/>
      <c r="U27" s="54"/>
      <c r="V27" s="54"/>
    </row>
    <row r="29" spans="1:22" ht="27.6" x14ac:dyDescent="0.3">
      <c r="A29" s="57" t="s">
        <v>34</v>
      </c>
      <c r="B29" s="58" t="s">
        <v>6</v>
      </c>
      <c r="C29" s="15" t="s">
        <v>7</v>
      </c>
      <c r="D29" s="16" t="s">
        <v>8</v>
      </c>
      <c r="E29" s="17" t="s">
        <v>9</v>
      </c>
      <c r="F29" s="17" t="s">
        <v>10</v>
      </c>
      <c r="G29" s="17" t="s">
        <v>11</v>
      </c>
      <c r="H29" s="17" t="s">
        <v>12</v>
      </c>
      <c r="I29" s="59" t="s">
        <v>13</v>
      </c>
      <c r="J29" s="60" t="s">
        <v>14</v>
      </c>
      <c r="K29" s="14" t="s">
        <v>15</v>
      </c>
      <c r="L29" s="14" t="s">
        <v>16</v>
      </c>
      <c r="M29" s="14" t="s">
        <v>17</v>
      </c>
      <c r="N29" s="14" t="s">
        <v>18</v>
      </c>
      <c r="O29" s="17" t="s">
        <v>19</v>
      </c>
    </row>
    <row r="30" spans="1:22" s="55" customFormat="1" x14ac:dyDescent="0.3">
      <c r="A30" s="20" t="s">
        <v>21</v>
      </c>
      <c r="B30" s="61">
        <v>75.980781570596534</v>
      </c>
      <c r="C30" s="61">
        <v>79.014005605845583</v>
      </c>
      <c r="D30" s="62">
        <v>78.881809479020376</v>
      </c>
      <c r="E30" s="62">
        <v>79.889869701343656</v>
      </c>
      <c r="F30" s="62">
        <v>81.345182904273727</v>
      </c>
      <c r="G30" s="62">
        <v>77.476339596053563</v>
      </c>
      <c r="H30" s="62">
        <v>76.416994364262081</v>
      </c>
      <c r="I30" s="63">
        <v>73.488211433680277</v>
      </c>
      <c r="J30" s="64">
        <v>71.353213328928817</v>
      </c>
      <c r="K30" s="62">
        <v>68.291702530384541</v>
      </c>
      <c r="L30" s="62">
        <v>70.491946654945252</v>
      </c>
      <c r="M30" s="62">
        <v>76.122590912420392</v>
      </c>
      <c r="N30" s="62">
        <v>72.597952766716062</v>
      </c>
      <c r="O30" s="62">
        <v>78.840869458265004</v>
      </c>
    </row>
    <row r="31" spans="1:22" s="55" customFormat="1" x14ac:dyDescent="0.3">
      <c r="A31" s="65" t="s">
        <v>22</v>
      </c>
      <c r="B31" s="66">
        <v>71.941441160712145</v>
      </c>
      <c r="C31" s="66">
        <v>76.734265534105973</v>
      </c>
      <c r="D31" s="67">
        <v>75.882462936856442</v>
      </c>
      <c r="E31" s="67">
        <v>78.020098853724193</v>
      </c>
      <c r="F31" s="67">
        <v>79.973458357495204</v>
      </c>
      <c r="G31" s="67">
        <v>75.03120119920608</v>
      </c>
      <c r="H31" s="67">
        <v>73.807360559229778</v>
      </c>
      <c r="I31" s="68">
        <v>65.170937648413386</v>
      </c>
      <c r="J31" s="66">
        <v>65.655375120628136</v>
      </c>
      <c r="K31" s="67">
        <v>61.383110480242408</v>
      </c>
      <c r="L31" s="67">
        <v>64.842510627978243</v>
      </c>
      <c r="M31" s="67">
        <v>72.522917490278374</v>
      </c>
      <c r="N31" s="67">
        <v>67.518620372471474</v>
      </c>
      <c r="O31" s="67">
        <v>74.734174145580084</v>
      </c>
    </row>
    <row r="32" spans="1:22" s="45" customFormat="1" x14ac:dyDescent="0.3">
      <c r="A32" s="38" t="s">
        <v>23</v>
      </c>
      <c r="B32" s="69">
        <v>68.746780977107036</v>
      </c>
      <c r="C32" s="69">
        <v>74.011244908007114</v>
      </c>
      <c r="D32" s="70">
        <v>72.610419111460374</v>
      </c>
      <c r="E32" s="70">
        <v>75.855695098767939</v>
      </c>
      <c r="F32" s="70">
        <v>77.067095872322838</v>
      </c>
      <c r="G32" s="70">
        <v>72.12760516246594</v>
      </c>
      <c r="H32" s="70">
        <v>71.796164183981574</v>
      </c>
      <c r="I32" s="71">
        <v>60.930831631075634</v>
      </c>
      <c r="J32" s="69">
        <v>61.979510040558992</v>
      </c>
      <c r="K32" s="70">
        <v>57.990512006588688</v>
      </c>
      <c r="L32" s="70">
        <v>61.159279599627538</v>
      </c>
      <c r="M32" s="70">
        <v>68.423321175401512</v>
      </c>
      <c r="N32" s="70">
        <v>63.196176599204748</v>
      </c>
      <c r="O32" s="70">
        <v>71.245272874070736</v>
      </c>
    </row>
    <row r="33" spans="1:23" s="45" customFormat="1" x14ac:dyDescent="0.3">
      <c r="A33" s="38" t="s">
        <v>24</v>
      </c>
      <c r="B33" s="69">
        <v>3.1946601836051038</v>
      </c>
      <c r="C33" s="69">
        <v>2.7230206260988639</v>
      </c>
      <c r="D33" s="70">
        <v>3.272043825396056</v>
      </c>
      <c r="E33" s="70">
        <v>2.1644037549562567</v>
      </c>
      <c r="F33" s="70">
        <v>2.9063624851723766</v>
      </c>
      <c r="G33" s="70">
        <v>2.9035960367401366</v>
      </c>
      <c r="H33" s="70">
        <v>2.0111963752482103</v>
      </c>
      <c r="I33" s="71">
        <v>4.2401060173377507</v>
      </c>
      <c r="J33" s="69">
        <v>3.6758650800691508</v>
      </c>
      <c r="K33" s="70">
        <v>3.3925984736537247</v>
      </c>
      <c r="L33" s="70">
        <v>3.683231028350717</v>
      </c>
      <c r="M33" s="70">
        <v>4.0995963148768508</v>
      </c>
      <c r="N33" s="70">
        <v>4.3224437732667322</v>
      </c>
      <c r="O33" s="70">
        <v>3.4889012715093441</v>
      </c>
    </row>
    <row r="34" spans="1:23" s="55" customFormat="1" x14ac:dyDescent="0.3">
      <c r="A34" s="65" t="s">
        <v>25</v>
      </c>
      <c r="B34" s="66">
        <v>4.0393404098843853</v>
      </c>
      <c r="C34" s="66">
        <v>2.2797400717396052</v>
      </c>
      <c r="D34" s="67">
        <v>2.9993465421639387</v>
      </c>
      <c r="E34" s="67">
        <v>1.8697708476194661</v>
      </c>
      <c r="F34" s="67">
        <v>1.3717245467785097</v>
      </c>
      <c r="G34" s="67">
        <v>2.4451383968474882</v>
      </c>
      <c r="H34" s="67">
        <v>2.6096338050322894</v>
      </c>
      <c r="I34" s="68">
        <v>8.3172737852668774</v>
      </c>
      <c r="J34" s="66">
        <v>5.6978382083006869</v>
      </c>
      <c r="K34" s="67">
        <v>6.908592050142123</v>
      </c>
      <c r="L34" s="67">
        <v>5.6494360269669954</v>
      </c>
      <c r="M34" s="67">
        <v>3.5996734221420281</v>
      </c>
      <c r="N34" s="67">
        <v>5.0793323942445774</v>
      </c>
      <c r="O34" s="67">
        <v>4.1066953126849217</v>
      </c>
    </row>
    <row r="35" spans="1:23" s="55" customFormat="1" x14ac:dyDescent="0.3">
      <c r="A35" s="72"/>
      <c r="B35" s="66"/>
      <c r="C35" s="66"/>
      <c r="D35" s="67"/>
      <c r="E35" s="67"/>
      <c r="F35" s="67"/>
      <c r="G35" s="67"/>
      <c r="H35" s="67"/>
      <c r="I35" s="68"/>
      <c r="J35" s="66"/>
      <c r="K35" s="67"/>
      <c r="L35" s="67"/>
      <c r="M35" s="67"/>
      <c r="N35" s="67"/>
      <c r="O35" s="67"/>
    </row>
    <row r="36" spans="1:23" s="55" customFormat="1" x14ac:dyDescent="0.3">
      <c r="A36" s="73" t="s">
        <v>26</v>
      </c>
      <c r="B36" s="64">
        <v>24.019218429403473</v>
      </c>
      <c r="C36" s="64">
        <v>20.985994394154424</v>
      </c>
      <c r="D36" s="62">
        <v>21.118190520979621</v>
      </c>
      <c r="E36" s="62">
        <v>20.11013029865633</v>
      </c>
      <c r="F36" s="62">
        <v>18.65481709572628</v>
      </c>
      <c r="G36" s="62">
        <v>22.52366040394643</v>
      </c>
      <c r="H36" s="62">
        <v>23.583005635737912</v>
      </c>
      <c r="I36" s="63">
        <v>26.511788566319723</v>
      </c>
      <c r="J36" s="64">
        <v>28.64678667107118</v>
      </c>
      <c r="K36" s="62">
        <v>31.708297469615466</v>
      </c>
      <c r="L36" s="62">
        <v>29.508053345054748</v>
      </c>
      <c r="M36" s="62">
        <v>23.877409087579597</v>
      </c>
      <c r="N36" s="62">
        <v>27.402047233283948</v>
      </c>
      <c r="O36" s="62">
        <v>21.159130541734996</v>
      </c>
    </row>
    <row r="37" spans="1:23" s="55" customFormat="1" x14ac:dyDescent="0.3">
      <c r="A37" s="74" t="s">
        <v>27</v>
      </c>
      <c r="B37" s="64">
        <v>1.533026343472397</v>
      </c>
      <c r="C37" s="64">
        <v>1.0512585596418851</v>
      </c>
      <c r="D37" s="62">
        <v>1.2015399579478943</v>
      </c>
      <c r="E37" s="62">
        <v>0.89056525847980827</v>
      </c>
      <c r="F37" s="62">
        <v>0.82924053728608338</v>
      </c>
      <c r="G37" s="62">
        <v>1.2047128621823853</v>
      </c>
      <c r="H37" s="62">
        <v>1.1477176111222585</v>
      </c>
      <c r="I37" s="75">
        <v>2.8542806910245093</v>
      </c>
      <c r="J37" s="64">
        <v>1.9327756881384117</v>
      </c>
      <c r="K37" s="62">
        <v>1.6906558708299726</v>
      </c>
      <c r="L37" s="62">
        <v>2.1270111698303569</v>
      </c>
      <c r="M37" s="62">
        <v>1.939504863686881</v>
      </c>
      <c r="N37" s="62">
        <v>2.1481698626983774</v>
      </c>
      <c r="O37" s="62">
        <v>1.9349958170325996</v>
      </c>
    </row>
    <row r="38" spans="1:23" s="55" customFormat="1" x14ac:dyDescent="0.3">
      <c r="A38" s="74" t="s">
        <v>28</v>
      </c>
      <c r="B38" s="64">
        <v>22.486192085931076</v>
      </c>
      <c r="C38" s="64">
        <v>19.934735834512541</v>
      </c>
      <c r="D38" s="62">
        <v>19.916650563031723</v>
      </c>
      <c r="E38" s="62">
        <v>19.219565040176526</v>
      </c>
      <c r="F38" s="62">
        <v>17.825576558440201</v>
      </c>
      <c r="G38" s="62">
        <v>21.318947541764043</v>
      </c>
      <c r="H38" s="62">
        <v>22.435288024615659</v>
      </c>
      <c r="I38" s="63">
        <v>23.657507875295209</v>
      </c>
      <c r="J38" s="64">
        <v>26.714010982932763</v>
      </c>
      <c r="K38" s="62">
        <v>30.017641598785495</v>
      </c>
      <c r="L38" s="62">
        <v>27.38104217522439</v>
      </c>
      <c r="M38" s="62">
        <v>21.937904223892716</v>
      </c>
      <c r="N38" s="62">
        <v>25.25387737058557</v>
      </c>
      <c r="O38" s="62">
        <v>19.224134724702395</v>
      </c>
    </row>
    <row r="39" spans="1:23" s="55" customFormat="1" x14ac:dyDescent="0.3">
      <c r="A39" s="48" t="s">
        <v>29</v>
      </c>
      <c r="B39" s="66">
        <v>1.2862599991374284</v>
      </c>
      <c r="C39" s="66">
        <v>0.97481006823122751</v>
      </c>
      <c r="D39" s="67">
        <v>1.1872445144616015</v>
      </c>
      <c r="E39" s="67">
        <v>1.0010427864772533</v>
      </c>
      <c r="F39" s="67">
        <v>0.62337008240303748</v>
      </c>
      <c r="G39" s="67" t="s">
        <v>47</v>
      </c>
      <c r="H39" s="67">
        <v>1.1259546788153101</v>
      </c>
      <c r="I39" s="68">
        <v>1.820120838619993</v>
      </c>
      <c r="J39" s="66">
        <v>1.6607268580005361</v>
      </c>
      <c r="K39" s="67">
        <v>1.5384580508942312</v>
      </c>
      <c r="L39" s="67">
        <v>2.2250917803937145</v>
      </c>
      <c r="M39" s="67" t="s">
        <v>47</v>
      </c>
      <c r="N39" s="67" t="s">
        <v>47</v>
      </c>
      <c r="O39" s="67" t="s">
        <v>47</v>
      </c>
    </row>
    <row r="40" spans="1:23" s="55" customFormat="1" x14ac:dyDescent="0.3">
      <c r="A40" s="48" t="s">
        <v>30</v>
      </c>
      <c r="B40" s="66">
        <v>6.5268173161515115</v>
      </c>
      <c r="C40" s="66">
        <v>5.5586269019178465</v>
      </c>
      <c r="D40" s="67">
        <v>5.6329116349115349</v>
      </c>
      <c r="E40" s="67">
        <v>5.6377436593024255</v>
      </c>
      <c r="F40" s="67">
        <v>5.4340255013627106</v>
      </c>
      <c r="G40" s="67">
        <v>6.3131519704983958</v>
      </c>
      <c r="H40" s="67">
        <v>4.9494508817468272</v>
      </c>
      <c r="I40" s="68">
        <v>5.2770477400769265</v>
      </c>
      <c r="J40" s="66">
        <v>8.7449382525231165</v>
      </c>
      <c r="K40" s="67">
        <v>10.931311776701518</v>
      </c>
      <c r="L40" s="67">
        <v>8.5949121833306439</v>
      </c>
      <c r="M40" s="67">
        <v>6.1217245041750781</v>
      </c>
      <c r="N40" s="67">
        <v>8.4305752714119908</v>
      </c>
      <c r="O40" s="67">
        <v>4.2053921803031082</v>
      </c>
    </row>
    <row r="41" spans="1:23" s="55" customFormat="1" x14ac:dyDescent="0.3">
      <c r="A41" s="48" t="s">
        <v>32</v>
      </c>
      <c r="B41" s="66">
        <v>3.9291943034685586</v>
      </c>
      <c r="C41" s="66">
        <v>3.3950124643779049</v>
      </c>
      <c r="D41" s="67">
        <v>3.9653236916310668</v>
      </c>
      <c r="E41" s="67">
        <v>2.0570036570149504</v>
      </c>
      <c r="F41" s="67">
        <v>2.9202386430060843</v>
      </c>
      <c r="G41" s="67">
        <v>3.675251641454659</v>
      </c>
      <c r="H41" s="67">
        <v>4.2301298586874534</v>
      </c>
      <c r="I41" s="68">
        <v>5.5006642798149032</v>
      </c>
      <c r="J41" s="66">
        <v>4.3338616458915178</v>
      </c>
      <c r="K41" s="67">
        <v>5.3212623237280088</v>
      </c>
      <c r="L41" s="67">
        <v>4.2629953929845463</v>
      </c>
      <c r="M41" s="67">
        <v>4.1396349066019322</v>
      </c>
      <c r="N41" s="67">
        <v>3.3739015325243518</v>
      </c>
      <c r="O41" s="67">
        <v>2.580794553900597</v>
      </c>
    </row>
    <row r="42" spans="1:23" s="55" customFormat="1" x14ac:dyDescent="0.3">
      <c r="A42" s="48" t="s">
        <v>31</v>
      </c>
      <c r="B42" s="66">
        <v>5.3517885298488448</v>
      </c>
      <c r="C42" s="66">
        <v>4.5933898053116398</v>
      </c>
      <c r="D42" s="67">
        <v>4.2829709751556342</v>
      </c>
      <c r="E42" s="67">
        <v>4.077325401374245</v>
      </c>
      <c r="F42" s="67">
        <v>3.9817630470987324</v>
      </c>
      <c r="G42" s="67">
        <v>3.7782792258185851</v>
      </c>
      <c r="H42" s="67">
        <v>7.0498890284933458</v>
      </c>
      <c r="I42" s="68">
        <v>7.6029047626833712</v>
      </c>
      <c r="J42" s="66">
        <v>5.9190504747783343</v>
      </c>
      <c r="K42" s="67">
        <v>5.9912306561372306</v>
      </c>
      <c r="L42" s="67">
        <v>6.0224456007790037</v>
      </c>
      <c r="M42" s="67">
        <v>4.4448622285822577</v>
      </c>
      <c r="N42" s="67">
        <v>5.933945523808827</v>
      </c>
      <c r="O42" s="67">
        <v>6.4514487689746227</v>
      </c>
    </row>
    <row r="43" spans="1:23" s="55" customFormat="1" x14ac:dyDescent="0.3">
      <c r="A43" s="48" t="s">
        <v>33</v>
      </c>
      <c r="B43" s="66">
        <v>5.3921319373247334</v>
      </c>
      <c r="C43" s="66">
        <v>5.4128965946739234</v>
      </c>
      <c r="D43" s="67">
        <v>4.8481997468718872</v>
      </c>
      <c r="E43" s="67">
        <v>6.4464495360076537</v>
      </c>
      <c r="F43" s="67">
        <v>4.8661792845696343</v>
      </c>
      <c r="G43" s="67">
        <v>6.6465088351192758</v>
      </c>
      <c r="H43" s="67">
        <v>5.0798635768727216</v>
      </c>
      <c r="I43" s="68">
        <v>3.456770254100018</v>
      </c>
      <c r="J43" s="66">
        <v>6.0554337517392582</v>
      </c>
      <c r="K43" s="67">
        <v>6.2353787913245018</v>
      </c>
      <c r="L43" s="67">
        <v>6.2755972177364798</v>
      </c>
      <c r="M43" s="67">
        <v>5.915450747632824</v>
      </c>
      <c r="N43" s="67">
        <v>6.1597229881102189</v>
      </c>
      <c r="O43" s="67">
        <v>4.8324112497628242</v>
      </c>
    </row>
    <row r="44" spans="1:23" s="55" customFormat="1" x14ac:dyDescent="0.3">
      <c r="A44" s="48"/>
      <c r="B44" s="76"/>
      <c r="C44" s="49"/>
      <c r="D44" s="50"/>
      <c r="E44" s="51"/>
      <c r="F44" s="51"/>
      <c r="G44" s="51"/>
      <c r="H44" s="51"/>
      <c r="I44" s="52"/>
      <c r="J44" s="53"/>
      <c r="K44" s="51"/>
      <c r="L44" s="51"/>
      <c r="M44" s="51"/>
      <c r="N44" s="51"/>
      <c r="O44" s="51"/>
      <c r="P44" s="51"/>
      <c r="Q44" s="54"/>
      <c r="R44" s="54"/>
      <c r="S44" s="54"/>
      <c r="T44" s="54"/>
      <c r="U44" s="54"/>
      <c r="V44" s="54"/>
      <c r="W44" s="54"/>
    </row>
    <row r="45" spans="1:23" s="55" customFormat="1" x14ac:dyDescent="0.3">
      <c r="A45" s="55" t="s">
        <v>35</v>
      </c>
      <c r="B45" s="77">
        <v>71.941441160712145</v>
      </c>
      <c r="C45" s="77">
        <v>76.734265534105973</v>
      </c>
      <c r="D45" s="78">
        <v>75.882462936856442</v>
      </c>
      <c r="E45" s="79">
        <v>78.020098853724193</v>
      </c>
      <c r="F45" s="79">
        <v>79.973458357495204</v>
      </c>
      <c r="G45" s="79">
        <v>75.03120119920608</v>
      </c>
      <c r="H45" s="79">
        <v>73.807360559229778</v>
      </c>
      <c r="I45" s="80">
        <v>65.170937648413386</v>
      </c>
      <c r="J45" s="81">
        <v>65.655375120628136</v>
      </c>
      <c r="K45" s="79">
        <v>61.383110480242408</v>
      </c>
      <c r="L45" s="79">
        <v>64.842510627978243</v>
      </c>
      <c r="M45" s="79">
        <v>72.522917490278374</v>
      </c>
      <c r="N45" s="79">
        <v>67.518620372471474</v>
      </c>
      <c r="O45" s="79">
        <v>74.734174145580084</v>
      </c>
      <c r="P45" s="51"/>
      <c r="Q45" s="54"/>
      <c r="R45" s="54"/>
      <c r="S45" s="54"/>
      <c r="T45" s="54"/>
      <c r="U45" s="54"/>
      <c r="V45" s="54"/>
      <c r="W45" s="54"/>
    </row>
    <row r="46" spans="1:23" s="1" customFormat="1" x14ac:dyDescent="0.3">
      <c r="A46" s="1" t="s">
        <v>36</v>
      </c>
      <c r="B46" s="82">
        <v>78.800067913206362</v>
      </c>
      <c r="C46" s="82">
        <v>81.040074233718698</v>
      </c>
      <c r="D46" s="83">
        <v>81.270593951429873</v>
      </c>
      <c r="E46" s="84">
        <v>81.781477746300723</v>
      </c>
      <c r="F46" s="84">
        <v>82.797793523962852</v>
      </c>
      <c r="G46" s="84">
        <v>79.586808327109068</v>
      </c>
      <c r="H46" s="84">
        <v>78.690666654199646</v>
      </c>
      <c r="I46" s="85">
        <v>78.16261296332479</v>
      </c>
      <c r="J46" s="86">
        <v>74.946715875067767</v>
      </c>
      <c r="K46" s="84">
        <v>71.520816452108747</v>
      </c>
      <c r="L46" s="84">
        <v>74.844049605169317</v>
      </c>
      <c r="M46" s="84">
        <v>79.378327613007897</v>
      </c>
      <c r="N46" s="84">
        <v>76.101854684144627</v>
      </c>
      <c r="O46" s="84">
        <v>81.929953247058847</v>
      </c>
    </row>
    <row r="47" spans="1:23" x14ac:dyDescent="0.3">
      <c r="A47" s="9" t="s">
        <v>37</v>
      </c>
      <c r="B47" s="87">
        <v>6.8586267524942173</v>
      </c>
      <c r="C47" s="87">
        <v>4.3058086996127258</v>
      </c>
      <c r="D47" s="88">
        <v>5.3881310145734318</v>
      </c>
      <c r="E47" s="89">
        <v>3.7613788925765306</v>
      </c>
      <c r="F47" s="89">
        <v>2.8243351664676482</v>
      </c>
      <c r="G47" s="89">
        <v>4.5556071279029879</v>
      </c>
      <c r="H47" s="89">
        <v>4.8833060949698677</v>
      </c>
      <c r="I47" s="90">
        <v>12.991675314911404</v>
      </c>
      <c r="J47" s="91">
        <v>9.2913407544396307</v>
      </c>
      <c r="K47" s="89">
        <v>10.137705971866339</v>
      </c>
      <c r="L47" s="89">
        <v>10.001538977191075</v>
      </c>
      <c r="M47" s="89">
        <v>6.8554101227295234</v>
      </c>
      <c r="N47" s="89">
        <v>8.5832343116731522</v>
      </c>
      <c r="O47" s="89">
        <v>7.1957791014787631</v>
      </c>
    </row>
    <row r="51" spans="1:16" ht="27.6" x14ac:dyDescent="0.3">
      <c r="A51" s="92" t="s">
        <v>38</v>
      </c>
      <c r="B51" s="58" t="s">
        <v>6</v>
      </c>
      <c r="C51" s="15" t="s">
        <v>7</v>
      </c>
      <c r="D51" s="16" t="s">
        <v>8</v>
      </c>
      <c r="E51" s="17" t="s">
        <v>9</v>
      </c>
      <c r="F51" s="17" t="s">
        <v>10</v>
      </c>
      <c r="G51" s="17" t="s">
        <v>11</v>
      </c>
      <c r="H51" s="17" t="s">
        <v>12</v>
      </c>
      <c r="I51" s="59" t="s">
        <v>13</v>
      </c>
      <c r="J51" s="60" t="s">
        <v>14</v>
      </c>
      <c r="K51" s="14" t="s">
        <v>15</v>
      </c>
      <c r="L51" s="14" t="s">
        <v>16</v>
      </c>
      <c r="M51" s="14" t="s">
        <v>17</v>
      </c>
      <c r="N51" s="14" t="s">
        <v>18</v>
      </c>
      <c r="O51" s="17" t="s">
        <v>19</v>
      </c>
    </row>
    <row r="52" spans="1:16" x14ac:dyDescent="0.3">
      <c r="A52" s="73" t="s">
        <v>39</v>
      </c>
      <c r="B52" s="93">
        <v>100</v>
      </c>
      <c r="C52" s="93">
        <v>100</v>
      </c>
      <c r="D52" s="94">
        <v>100</v>
      </c>
      <c r="E52" s="94">
        <v>100</v>
      </c>
      <c r="F52" s="94">
        <v>100</v>
      </c>
      <c r="G52" s="94">
        <v>100</v>
      </c>
      <c r="H52" s="94">
        <v>100</v>
      </c>
      <c r="I52" s="95">
        <v>100</v>
      </c>
      <c r="J52" s="93">
        <v>100</v>
      </c>
      <c r="K52" s="94">
        <v>100</v>
      </c>
      <c r="L52" s="94">
        <v>100</v>
      </c>
      <c r="M52" s="94">
        <v>100</v>
      </c>
      <c r="N52" s="94">
        <v>100</v>
      </c>
      <c r="O52" s="94">
        <v>100</v>
      </c>
    </row>
    <row r="53" spans="1:16" x14ac:dyDescent="0.3">
      <c r="A53" s="73" t="s">
        <v>21</v>
      </c>
      <c r="B53" s="93"/>
      <c r="C53" s="93"/>
      <c r="D53" s="94"/>
      <c r="E53" s="94"/>
      <c r="F53" s="94"/>
      <c r="G53" s="94"/>
      <c r="H53" s="94"/>
      <c r="I53" s="95"/>
      <c r="J53" s="93"/>
      <c r="K53" s="94"/>
      <c r="L53" s="94"/>
      <c r="M53" s="94"/>
      <c r="N53" s="94"/>
      <c r="O53" s="94"/>
    </row>
    <row r="54" spans="1:16" x14ac:dyDescent="0.3">
      <c r="A54" s="96" t="s">
        <v>40</v>
      </c>
      <c r="B54" s="97">
        <v>69</v>
      </c>
      <c r="C54" s="97">
        <v>74</v>
      </c>
      <c r="D54" s="98">
        <v>73</v>
      </c>
      <c r="E54" s="98">
        <v>76</v>
      </c>
      <c r="F54" s="98">
        <v>77</v>
      </c>
      <c r="G54" s="98">
        <v>72</v>
      </c>
      <c r="H54" s="98">
        <v>72</v>
      </c>
      <c r="I54" s="99">
        <v>61</v>
      </c>
      <c r="J54" s="97">
        <v>62</v>
      </c>
      <c r="K54" s="98">
        <v>58</v>
      </c>
      <c r="L54" s="98">
        <v>61</v>
      </c>
      <c r="M54" s="98">
        <v>68</v>
      </c>
      <c r="N54" s="98">
        <v>63</v>
      </c>
      <c r="O54" s="98">
        <v>71</v>
      </c>
    </row>
    <row r="55" spans="1:16" x14ac:dyDescent="0.3">
      <c r="A55" s="96" t="s">
        <v>41</v>
      </c>
      <c r="B55" s="97">
        <v>3</v>
      </c>
      <c r="C55" s="97">
        <v>3</v>
      </c>
      <c r="D55" s="98">
        <v>3</v>
      </c>
      <c r="E55" s="98">
        <v>2</v>
      </c>
      <c r="F55" s="98">
        <v>3</v>
      </c>
      <c r="G55" s="98">
        <v>3</v>
      </c>
      <c r="H55" s="98">
        <v>2</v>
      </c>
      <c r="I55" s="99">
        <v>4</v>
      </c>
      <c r="J55" s="97">
        <v>4</v>
      </c>
      <c r="K55" s="98">
        <v>4</v>
      </c>
      <c r="L55" s="98">
        <v>4</v>
      </c>
      <c r="M55" s="98">
        <v>4</v>
      </c>
      <c r="N55" s="98">
        <v>4</v>
      </c>
      <c r="O55" s="98">
        <v>4</v>
      </c>
    </row>
    <row r="56" spans="1:16" x14ac:dyDescent="0.3">
      <c r="A56" s="96" t="s">
        <v>42</v>
      </c>
      <c r="B56" s="97">
        <v>4</v>
      </c>
      <c r="C56" s="97">
        <v>2</v>
      </c>
      <c r="D56" s="98">
        <v>3</v>
      </c>
      <c r="E56" s="98">
        <v>2</v>
      </c>
      <c r="F56" s="98">
        <v>1</v>
      </c>
      <c r="G56" s="98">
        <v>2</v>
      </c>
      <c r="H56" s="98">
        <v>3</v>
      </c>
      <c r="I56" s="99">
        <v>8</v>
      </c>
      <c r="J56" s="97">
        <v>6</v>
      </c>
      <c r="K56" s="98">
        <v>7</v>
      </c>
      <c r="L56" s="98">
        <v>6</v>
      </c>
      <c r="M56" s="98">
        <v>4</v>
      </c>
      <c r="N56" s="98">
        <v>5</v>
      </c>
      <c r="O56" s="98">
        <v>4</v>
      </c>
    </row>
    <row r="57" spans="1:16" x14ac:dyDescent="0.3">
      <c r="A57" s="73" t="s">
        <v>26</v>
      </c>
      <c r="B57" s="97"/>
      <c r="C57" s="97"/>
      <c r="D57" s="98"/>
      <c r="E57" s="98"/>
      <c r="F57" s="98"/>
      <c r="G57" s="98"/>
      <c r="H57" s="98"/>
      <c r="I57" s="99"/>
      <c r="J57" s="97"/>
      <c r="K57" s="98"/>
      <c r="L57" s="98"/>
      <c r="M57" s="98"/>
      <c r="N57" s="98"/>
      <c r="O57" s="98"/>
    </row>
    <row r="58" spans="1:16" ht="27.6" x14ac:dyDescent="0.3">
      <c r="A58" s="100" t="s">
        <v>43</v>
      </c>
      <c r="B58" s="97">
        <v>3</v>
      </c>
      <c r="C58" s="97">
        <v>2</v>
      </c>
      <c r="D58" s="98">
        <v>2</v>
      </c>
      <c r="E58" s="98">
        <v>2</v>
      </c>
      <c r="F58" s="98">
        <v>2</v>
      </c>
      <c r="G58" s="98">
        <v>2</v>
      </c>
      <c r="H58" s="98">
        <v>2</v>
      </c>
      <c r="I58" s="99">
        <v>5</v>
      </c>
      <c r="J58" s="97">
        <v>3</v>
      </c>
      <c r="K58" s="98">
        <v>3</v>
      </c>
      <c r="L58" s="98">
        <v>4</v>
      </c>
      <c r="M58" s="98">
        <v>3</v>
      </c>
      <c r="N58" s="98">
        <v>4</v>
      </c>
      <c r="O58" s="98">
        <v>3</v>
      </c>
    </row>
    <row r="59" spans="1:16" x14ac:dyDescent="0.3">
      <c r="A59" s="96" t="s">
        <v>44</v>
      </c>
      <c r="B59" s="97">
        <v>7</v>
      </c>
      <c r="C59" s="97">
        <v>6</v>
      </c>
      <c r="D59" s="98">
        <v>6</v>
      </c>
      <c r="E59" s="98">
        <v>6</v>
      </c>
      <c r="F59" s="98">
        <v>5</v>
      </c>
      <c r="G59" s="98">
        <v>6</v>
      </c>
      <c r="H59" s="98">
        <v>5</v>
      </c>
      <c r="I59" s="99">
        <v>5</v>
      </c>
      <c r="J59" s="97">
        <v>9</v>
      </c>
      <c r="K59" s="98">
        <v>11</v>
      </c>
      <c r="L59" s="98">
        <v>9</v>
      </c>
      <c r="M59" s="98">
        <v>6</v>
      </c>
      <c r="N59" s="98">
        <v>9</v>
      </c>
      <c r="O59" s="98">
        <v>4</v>
      </c>
    </row>
    <row r="60" spans="1:16" x14ac:dyDescent="0.3">
      <c r="A60" s="96" t="s">
        <v>32</v>
      </c>
      <c r="B60" s="97">
        <v>4</v>
      </c>
      <c r="C60" s="97">
        <v>3</v>
      </c>
      <c r="D60" s="98">
        <v>4</v>
      </c>
      <c r="E60" s="98">
        <v>2</v>
      </c>
      <c r="F60" s="98">
        <v>3</v>
      </c>
      <c r="G60" s="98">
        <v>4</v>
      </c>
      <c r="H60" s="98">
        <v>4</v>
      </c>
      <c r="I60" s="99">
        <v>6</v>
      </c>
      <c r="J60" s="97">
        <v>4</v>
      </c>
      <c r="K60" s="98">
        <v>5</v>
      </c>
      <c r="L60" s="98">
        <v>4</v>
      </c>
      <c r="M60" s="98">
        <v>4</v>
      </c>
      <c r="N60" s="98">
        <v>3</v>
      </c>
      <c r="O60" s="98">
        <v>3</v>
      </c>
    </row>
    <row r="61" spans="1:16" x14ac:dyDescent="0.3">
      <c r="A61" s="96" t="s">
        <v>45</v>
      </c>
      <c r="B61" s="97">
        <v>5</v>
      </c>
      <c r="C61" s="97">
        <v>5</v>
      </c>
      <c r="D61" s="98">
        <v>4</v>
      </c>
      <c r="E61" s="98">
        <v>4</v>
      </c>
      <c r="F61" s="98">
        <v>4</v>
      </c>
      <c r="G61" s="98">
        <v>4</v>
      </c>
      <c r="H61" s="98">
        <v>7</v>
      </c>
      <c r="I61" s="99">
        <v>8</v>
      </c>
      <c r="J61" s="97">
        <v>6</v>
      </c>
      <c r="K61" s="98">
        <v>6</v>
      </c>
      <c r="L61" s="98">
        <v>6</v>
      </c>
      <c r="M61" s="98">
        <v>5</v>
      </c>
      <c r="N61" s="98">
        <v>6</v>
      </c>
      <c r="O61" s="98">
        <v>6</v>
      </c>
    </row>
    <row r="62" spans="1:16" x14ac:dyDescent="0.3">
      <c r="A62" s="96" t="s">
        <v>46</v>
      </c>
      <c r="B62" s="97">
        <v>5</v>
      </c>
      <c r="C62" s="97">
        <v>5</v>
      </c>
      <c r="D62" s="98">
        <v>5</v>
      </c>
      <c r="E62" s="98">
        <v>6</v>
      </c>
      <c r="F62" s="98">
        <v>5</v>
      </c>
      <c r="G62" s="98">
        <v>7</v>
      </c>
      <c r="H62" s="98">
        <v>5</v>
      </c>
      <c r="I62" s="99">
        <v>3</v>
      </c>
      <c r="J62" s="97">
        <v>6</v>
      </c>
      <c r="K62" s="98">
        <v>6</v>
      </c>
      <c r="L62" s="98">
        <v>6</v>
      </c>
      <c r="M62" s="98">
        <v>6</v>
      </c>
      <c r="N62" s="98">
        <v>6</v>
      </c>
      <c r="O62" s="98">
        <v>5</v>
      </c>
    </row>
    <row r="63" spans="1:16" x14ac:dyDescent="0.3">
      <c r="A63" s="55"/>
      <c r="B63" s="55"/>
      <c r="C63" s="55"/>
      <c r="D63" s="102"/>
      <c r="E63" s="102"/>
      <c r="F63" s="102"/>
      <c r="G63" s="102"/>
      <c r="H63" s="102"/>
      <c r="I63" s="102"/>
      <c r="J63" s="102"/>
      <c r="K63" s="102"/>
      <c r="L63" s="102"/>
      <c r="M63" s="102"/>
      <c r="N63" s="102"/>
      <c r="O63" s="102"/>
    </row>
    <row r="64" spans="1:16" x14ac:dyDescent="0.3">
      <c r="B64" s="107"/>
      <c r="C64" s="107"/>
      <c r="D64" s="107"/>
      <c r="E64" s="107"/>
      <c r="F64" s="107"/>
      <c r="G64" s="107"/>
      <c r="H64" s="107"/>
      <c r="I64" s="107"/>
      <c r="J64" s="107"/>
      <c r="K64" s="107"/>
      <c r="L64" s="107"/>
      <c r="M64" s="107"/>
      <c r="N64" s="107"/>
      <c r="O64" s="107"/>
      <c r="P64" s="107"/>
    </row>
    <row r="65" spans="2:15" x14ac:dyDescent="0.3">
      <c r="B65" s="107"/>
      <c r="C65" s="107"/>
      <c r="D65" s="107"/>
      <c r="E65" s="107"/>
      <c r="F65" s="107"/>
      <c r="G65" s="107"/>
      <c r="H65" s="107"/>
      <c r="I65" s="107"/>
      <c r="J65" s="107"/>
      <c r="K65" s="107"/>
      <c r="L65" s="107"/>
      <c r="M65" s="107"/>
      <c r="N65" s="107"/>
      <c r="O65" s="107"/>
    </row>
    <row r="66" spans="2:15" x14ac:dyDescent="0.3">
      <c r="B66" s="107"/>
      <c r="C66" s="107"/>
      <c r="D66" s="107"/>
      <c r="E66" s="107"/>
      <c r="F66" s="107"/>
      <c r="G66" s="107"/>
      <c r="H66" s="107"/>
      <c r="I66" s="107"/>
      <c r="J66" s="107"/>
      <c r="K66" s="107"/>
      <c r="L66" s="107"/>
      <c r="M66" s="107"/>
      <c r="N66" s="107"/>
      <c r="O66" s="107"/>
    </row>
    <row r="67" spans="2:15" x14ac:dyDescent="0.3">
      <c r="B67" s="107"/>
      <c r="C67" s="107"/>
      <c r="D67" s="107"/>
      <c r="E67" s="107"/>
      <c r="F67" s="107"/>
      <c r="G67" s="107"/>
      <c r="H67" s="107"/>
      <c r="I67" s="107"/>
      <c r="J67" s="107"/>
      <c r="K67" s="107"/>
      <c r="L67" s="107"/>
      <c r="M67" s="107"/>
      <c r="N67" s="107"/>
      <c r="O67" s="107"/>
    </row>
    <row r="68" spans="2:15" x14ac:dyDescent="0.3">
      <c r="B68" s="107"/>
      <c r="C68" s="107"/>
      <c r="D68" s="107"/>
      <c r="E68" s="107"/>
      <c r="F68" s="107"/>
      <c r="G68" s="107"/>
      <c r="H68" s="107"/>
      <c r="I68" s="107"/>
      <c r="J68" s="107"/>
      <c r="K68" s="107"/>
      <c r="L68" s="107"/>
      <c r="M68" s="107"/>
      <c r="N68" s="107"/>
      <c r="O68" s="107"/>
    </row>
    <row r="69" spans="2:15" x14ac:dyDescent="0.3">
      <c r="B69" s="107"/>
      <c r="C69" s="107"/>
      <c r="D69" s="107"/>
      <c r="E69" s="107"/>
      <c r="F69" s="107"/>
      <c r="G69" s="107"/>
      <c r="H69" s="107"/>
      <c r="I69" s="107"/>
      <c r="J69" s="107"/>
      <c r="K69" s="107"/>
      <c r="L69" s="107"/>
      <c r="M69" s="107"/>
      <c r="N69" s="107"/>
      <c r="O69" s="107"/>
    </row>
    <row r="70" spans="2:15" x14ac:dyDescent="0.3">
      <c r="B70" s="107"/>
      <c r="C70" s="107"/>
      <c r="D70" s="107"/>
      <c r="E70" s="107"/>
      <c r="F70" s="107"/>
      <c r="G70" s="107"/>
      <c r="H70" s="107"/>
      <c r="I70" s="107"/>
      <c r="J70" s="107"/>
      <c r="K70" s="107"/>
      <c r="L70" s="107"/>
      <c r="M70" s="107"/>
      <c r="N70" s="107"/>
      <c r="O70" s="107"/>
    </row>
    <row r="71" spans="2:15" x14ac:dyDescent="0.3">
      <c r="B71" s="107"/>
      <c r="C71" s="107"/>
      <c r="D71" s="107"/>
      <c r="E71" s="107"/>
      <c r="F71" s="107"/>
      <c r="G71" s="107"/>
      <c r="H71" s="107"/>
      <c r="I71" s="107"/>
      <c r="J71" s="107"/>
      <c r="K71" s="107"/>
      <c r="L71" s="107"/>
      <c r="M71" s="107"/>
      <c r="N71" s="107"/>
      <c r="O71" s="107"/>
    </row>
    <row r="72" spans="2:15" x14ac:dyDescent="0.3">
      <c r="B72" s="107"/>
      <c r="C72" s="107"/>
      <c r="D72" s="107"/>
      <c r="E72" s="107"/>
      <c r="F72" s="107"/>
      <c r="G72" s="107"/>
      <c r="H72" s="107"/>
      <c r="I72" s="107"/>
      <c r="J72" s="107"/>
      <c r="K72" s="107"/>
      <c r="L72" s="107"/>
      <c r="M72" s="107"/>
      <c r="N72" s="107"/>
      <c r="O72" s="107"/>
    </row>
    <row r="73" spans="2:15" x14ac:dyDescent="0.3">
      <c r="B73" s="107"/>
      <c r="C73" s="107"/>
      <c r="D73" s="107"/>
      <c r="E73" s="107"/>
      <c r="F73" s="107"/>
      <c r="G73" s="107"/>
      <c r="H73" s="107"/>
      <c r="I73" s="107"/>
      <c r="J73" s="107"/>
      <c r="K73" s="107"/>
      <c r="L73" s="107"/>
      <c r="M73" s="107"/>
      <c r="N73" s="107"/>
      <c r="O73" s="107"/>
    </row>
  </sheetData>
  <conditionalFormatting sqref="D11:H14 K11:O14 K17:O17 D17:H17 B19:O25">
    <cfRule type="cellIs" dxfId="27" priority="14" operator="lessThan">
      <formula>5000</formula>
    </cfRule>
  </conditionalFormatting>
  <conditionalFormatting sqref="I11:I14 I17">
    <cfRule type="cellIs" dxfId="26" priority="13" operator="lessThan">
      <formula>5000</formula>
    </cfRule>
  </conditionalFormatting>
  <conditionalFormatting sqref="J11:J14 J17">
    <cfRule type="cellIs" dxfId="25" priority="12" operator="lessThan">
      <formula>5000</formula>
    </cfRule>
  </conditionalFormatting>
  <conditionalFormatting sqref="D13:O14 D17:O17 D19:O25">
    <cfRule type="cellIs" dxfId="24" priority="11" operator="lessThan">
      <formula>5000</formula>
    </cfRule>
  </conditionalFormatting>
  <conditionalFormatting sqref="B11:C14 B17:C17">
    <cfRule type="cellIs" dxfId="23" priority="10" operator="lessThan">
      <formula>5000</formula>
    </cfRule>
  </conditionalFormatting>
  <conditionalFormatting sqref="B18:C18">
    <cfRule type="cellIs" dxfId="22" priority="9" operator="lessThan">
      <formula>5000</formula>
    </cfRule>
  </conditionalFormatting>
  <conditionalFormatting sqref="B26:O26">
    <cfRule type="cellIs" dxfId="21" priority="8" operator="lessThan">
      <formula>5000</formula>
    </cfRule>
  </conditionalFormatting>
  <conditionalFormatting sqref="D26:O26">
    <cfRule type="cellIs" dxfId="20" priority="7" operator="lessThan">
      <formula>5000</formula>
    </cfRule>
  </conditionalFormatting>
  <conditionalFormatting sqref="B44:C44">
    <cfRule type="cellIs" dxfId="19" priority="6" operator="lessThan">
      <formula>5000</formula>
    </cfRule>
  </conditionalFormatting>
  <conditionalFormatting sqref="D15:H16 K15:O16">
    <cfRule type="cellIs" dxfId="18" priority="5" operator="lessThan">
      <formula>5000</formula>
    </cfRule>
  </conditionalFormatting>
  <conditionalFormatting sqref="I15:I16">
    <cfRule type="cellIs" dxfId="17" priority="4" operator="lessThan">
      <formula>5000</formula>
    </cfRule>
  </conditionalFormatting>
  <conditionalFormatting sqref="J15:J16">
    <cfRule type="cellIs" dxfId="16" priority="3" operator="lessThan">
      <formula>5000</formula>
    </cfRule>
  </conditionalFormatting>
  <conditionalFormatting sqref="D15:O16">
    <cfRule type="cellIs" dxfId="15" priority="2" operator="lessThan">
      <formula>5000</formula>
    </cfRule>
  </conditionalFormatting>
  <conditionalFormatting sqref="B15:C16">
    <cfRule type="cellIs" dxfId="14" priority="1" operator="lessThan">
      <formula>5000</formula>
    </cfRule>
  </conditionalFormatting>
  <hyperlinks>
    <hyperlink ref="H4" location="Duiding!A1" display="Duiding" xr:uid="{E53FF839-7E6C-41D4-A2D2-54350C7AFA7F}"/>
  </hyperlinks>
  <pageMargins left="0.23622047244094491" right="0.23622047244094491" top="0.74803149606299213" bottom="0.74803149606299213" header="0.31496062992125984" footer="0.31496062992125984"/>
  <pageSetup paperSize="9" scale="65" orientation="landscape" r:id="rId1"/>
  <headerFooter>
    <oddFooter>&amp;C© Steunpunt Werk
Vlamingenstraat 83 postbus 3552 - 3000 Leuven | T: +32 (0)16 32 32 39 | steunpuntwerk@kuleuven.be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92B2-7020-4024-87AF-5FA2F86E70A6}">
  <dimension ref="A1:AL73"/>
  <sheetViews>
    <sheetView zoomScale="80" zoomScaleNormal="80" workbookViewId="0">
      <pane ySplit="8" topLeftCell="A9" activePane="bottomLeft" state="frozen"/>
      <selection pane="bottomLeft" activeCell="A4" sqref="A4"/>
    </sheetView>
  </sheetViews>
  <sheetFormatPr defaultColWidth="9.28515625" defaultRowHeight="13.8" x14ac:dyDescent="0.3"/>
  <cols>
    <col min="1" max="1" width="57" style="9" customWidth="1"/>
    <col min="2" max="3" width="15.7109375" style="9" customWidth="1"/>
    <col min="4" max="15" width="15.7109375" style="11" customWidth="1"/>
    <col min="16" max="16" width="14" style="9" customWidth="1"/>
    <col min="17" max="21" width="9.28515625" style="9" customWidth="1"/>
    <col min="22" max="16384" width="9.28515625" style="9"/>
  </cols>
  <sheetData>
    <row r="1" spans="1:38" s="3" customFormat="1" ht="13.2" customHeight="1" x14ac:dyDescent="0.3">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3" customFormat="1" ht="13.2" customHeight="1" x14ac:dyDescent="0.3">
      <c r="A2" s="1"/>
      <c r="B2" s="1"/>
      <c r="C2" s="1"/>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s="3" customFormat="1" ht="13.2" customHeight="1" x14ac:dyDescent="0.3">
      <c r="A3" s="1"/>
      <c r="B3" s="1"/>
      <c r="C3" s="1"/>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38" s="8" customFormat="1" ht="13.2" customHeight="1" x14ac:dyDescent="0.3">
      <c r="A4" s="4" t="s">
        <v>0</v>
      </c>
      <c r="B4" s="4"/>
      <c r="C4" s="4"/>
      <c r="D4" s="5"/>
      <c r="E4" s="5"/>
      <c r="F4" s="5"/>
      <c r="G4" s="5"/>
      <c r="H4" s="10" t="s">
        <v>1</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1:38" x14ac:dyDescent="0.3">
      <c r="A5" s="1" t="s">
        <v>49</v>
      </c>
      <c r="B5" s="1"/>
      <c r="C5" s="1"/>
    </row>
    <row r="6" spans="1:38" x14ac:dyDescent="0.3">
      <c r="A6" s="1" t="s">
        <v>3</v>
      </c>
      <c r="B6" s="1"/>
      <c r="C6" s="1"/>
    </row>
    <row r="7" spans="1:38" x14ac:dyDescent="0.3">
      <c r="A7" s="9" t="s">
        <v>50</v>
      </c>
      <c r="B7" s="1"/>
      <c r="C7" s="1"/>
    </row>
    <row r="8" spans="1:38" x14ac:dyDescent="0.3">
      <c r="A8" s="12" t="s">
        <v>4</v>
      </c>
      <c r="B8" s="12"/>
      <c r="C8" s="12"/>
    </row>
    <row r="9" spans="1:38" x14ac:dyDescent="0.3">
      <c r="A9" s="12"/>
      <c r="B9" s="12"/>
      <c r="C9" s="12"/>
    </row>
    <row r="10" spans="1:38" ht="27.6" x14ac:dyDescent="0.3">
      <c r="A10" s="13" t="s">
        <v>5</v>
      </c>
      <c r="B10" s="123" t="s">
        <v>6</v>
      </c>
      <c r="C10" s="124" t="s">
        <v>7</v>
      </c>
      <c r="D10" s="125" t="s">
        <v>8</v>
      </c>
      <c r="E10" s="126" t="s">
        <v>9</v>
      </c>
      <c r="F10" s="126" t="s">
        <v>10</v>
      </c>
      <c r="G10" s="126" t="s">
        <v>11</v>
      </c>
      <c r="H10" s="126" t="s">
        <v>12</v>
      </c>
      <c r="I10" s="127" t="s">
        <v>13</v>
      </c>
      <c r="J10" s="128" t="s">
        <v>14</v>
      </c>
      <c r="K10" s="123" t="s">
        <v>15</v>
      </c>
      <c r="L10" s="123" t="s">
        <v>16</v>
      </c>
      <c r="M10" s="123" t="s">
        <v>17</v>
      </c>
      <c r="N10" s="123" t="s">
        <v>18</v>
      </c>
      <c r="O10" s="17" t="s">
        <v>19</v>
      </c>
    </row>
    <row r="11" spans="1:38" s="1" customFormat="1" x14ac:dyDescent="0.3">
      <c r="A11" s="20" t="s">
        <v>20</v>
      </c>
      <c r="B11" s="21">
        <v>6767736.7499999925</v>
      </c>
      <c r="C11" s="21">
        <v>3874232.4999999902</v>
      </c>
      <c r="D11" s="22">
        <v>1098818.7499999986</v>
      </c>
      <c r="E11" s="23">
        <v>676456.24999999872</v>
      </c>
      <c r="F11" s="115">
        <v>904258.99999999639</v>
      </c>
      <c r="G11" s="23">
        <v>515522.99999999948</v>
      </c>
      <c r="H11" s="23">
        <v>679175.4999999979</v>
      </c>
      <c r="I11" s="116">
        <v>777827.50000000256</v>
      </c>
      <c r="J11" s="117">
        <v>2115676.7499999981</v>
      </c>
      <c r="K11" s="115">
        <v>778522.2500000007</v>
      </c>
      <c r="L11" s="115">
        <v>640569.25000000035</v>
      </c>
      <c r="M11" s="115">
        <v>171483.49999999983</v>
      </c>
      <c r="N11" s="115">
        <v>289921.74999999942</v>
      </c>
      <c r="O11" s="23">
        <v>235179.99999999919</v>
      </c>
      <c r="P11" s="101"/>
      <c r="Q11" s="26"/>
      <c r="R11" s="26"/>
      <c r="S11" s="26"/>
      <c r="T11" s="26"/>
      <c r="U11" s="26"/>
      <c r="V11" s="26"/>
    </row>
    <row r="12" spans="1:38" x14ac:dyDescent="0.3">
      <c r="A12" s="27"/>
      <c r="B12" s="28"/>
      <c r="C12" s="103"/>
      <c r="D12" s="29"/>
      <c r="E12" s="30"/>
      <c r="F12" s="51"/>
      <c r="G12" s="30"/>
      <c r="H12" s="30"/>
      <c r="I12" s="52"/>
      <c r="J12" s="53"/>
      <c r="K12" s="51"/>
      <c r="L12" s="51"/>
      <c r="M12" s="51"/>
      <c r="N12" s="51"/>
      <c r="O12" s="30"/>
      <c r="P12" s="101"/>
      <c r="Q12" s="11"/>
      <c r="R12" s="11"/>
      <c r="S12" s="11"/>
      <c r="T12" s="11"/>
      <c r="U12" s="11"/>
      <c r="V12" s="11"/>
    </row>
    <row r="13" spans="1:38" s="1" customFormat="1" x14ac:dyDescent="0.3">
      <c r="A13" s="33" t="s">
        <v>21</v>
      </c>
      <c r="B13" s="21">
        <v>5150712.9627949717</v>
      </c>
      <c r="C13" s="104">
        <v>3069108.6649218472</v>
      </c>
      <c r="D13" s="22">
        <v>861451.23342592956</v>
      </c>
      <c r="E13" s="23">
        <v>550026.55690909235</v>
      </c>
      <c r="F13" s="115">
        <v>731845.72456887213</v>
      </c>
      <c r="G13" s="23">
        <v>404498.33113931539</v>
      </c>
      <c r="H13" s="23">
        <v>521286.81887863908</v>
      </c>
      <c r="I13" s="116">
        <v>577677.58497503784</v>
      </c>
      <c r="J13" s="117">
        <v>1503926.7128980847</v>
      </c>
      <c r="K13" s="115">
        <v>536365.07550445944</v>
      </c>
      <c r="L13" s="115">
        <v>441918.21746405819</v>
      </c>
      <c r="M13" s="115">
        <v>128915.23293621377</v>
      </c>
      <c r="N13" s="115">
        <v>211013.00892818597</v>
      </c>
      <c r="O13" s="23">
        <v>185715.17806516861</v>
      </c>
      <c r="P13" s="101"/>
      <c r="Q13" s="34"/>
      <c r="R13" s="34"/>
      <c r="S13" s="34"/>
      <c r="T13" s="34"/>
      <c r="U13" s="34"/>
      <c r="V13" s="34"/>
    </row>
    <row r="14" spans="1:38" x14ac:dyDescent="0.3">
      <c r="A14" s="35" t="s">
        <v>22</v>
      </c>
      <c r="B14" s="36">
        <v>4878662.6529108565</v>
      </c>
      <c r="C14" s="105">
        <v>2976110.2452819771</v>
      </c>
      <c r="D14" s="29">
        <v>832263.68011182954</v>
      </c>
      <c r="E14" s="30">
        <v>536150.82548020757</v>
      </c>
      <c r="F14" s="51">
        <v>713733.33067927836</v>
      </c>
      <c r="G14" s="30">
        <v>393696.84635159402</v>
      </c>
      <c r="H14" s="30">
        <v>500265.56265906908</v>
      </c>
      <c r="I14" s="52">
        <v>517599.23014058161</v>
      </c>
      <c r="J14" s="53">
        <v>1384953.1774882954</v>
      </c>
      <c r="K14" s="51">
        <v>487448.15433702234</v>
      </c>
      <c r="L14" s="51">
        <v>403436.30591077975</v>
      </c>
      <c r="M14" s="51">
        <v>120987.75078325381</v>
      </c>
      <c r="N14" s="51">
        <v>197643.98792880683</v>
      </c>
      <c r="O14" s="30">
        <v>175436.97852843403</v>
      </c>
      <c r="P14" s="101"/>
      <c r="Q14" s="37"/>
      <c r="R14" s="37"/>
      <c r="S14" s="37"/>
      <c r="T14" s="37"/>
      <c r="U14" s="37"/>
      <c r="V14" s="37"/>
    </row>
    <row r="15" spans="1:38" s="45" customFormat="1" x14ac:dyDescent="0.3">
      <c r="A15" s="38" t="s">
        <v>23</v>
      </c>
      <c r="B15" s="39">
        <v>4679804.6478415634</v>
      </c>
      <c r="C15" s="106">
        <v>2876017.2946731462</v>
      </c>
      <c r="D15" s="40">
        <v>798810.11485188443</v>
      </c>
      <c r="E15" s="41">
        <v>523075.99196665239</v>
      </c>
      <c r="F15" s="41">
        <v>690866.76673676132</v>
      </c>
      <c r="G15" s="41">
        <v>375737.96532626922</v>
      </c>
      <c r="H15" s="41">
        <v>487526.45579158084</v>
      </c>
      <c r="I15" s="42">
        <v>487570.1989078935</v>
      </c>
      <c r="J15" s="43">
        <v>1316217.1542605197</v>
      </c>
      <c r="K15" s="41">
        <v>466751.97369624773</v>
      </c>
      <c r="L15" s="41">
        <v>382627.6737172475</v>
      </c>
      <c r="M15" s="41">
        <v>115469.23758013967</v>
      </c>
      <c r="N15" s="41">
        <v>186069.64140187507</v>
      </c>
      <c r="O15" s="41">
        <v>165298.62786501122</v>
      </c>
      <c r="P15" s="101"/>
      <c r="Q15" s="44"/>
      <c r="R15" s="44"/>
      <c r="S15" s="44"/>
      <c r="T15" s="44"/>
      <c r="U15" s="44"/>
      <c r="V15" s="44"/>
    </row>
    <row r="16" spans="1:38" s="45" customFormat="1" x14ac:dyDescent="0.3">
      <c r="A16" s="38" t="s">
        <v>24</v>
      </c>
      <c r="B16" s="39">
        <v>198858.0050692943</v>
      </c>
      <c r="C16" s="106">
        <v>100092.95060883042</v>
      </c>
      <c r="D16" s="40">
        <v>33453.565259944997</v>
      </c>
      <c r="E16" s="41">
        <v>13074.833513555259</v>
      </c>
      <c r="F16" s="41">
        <v>22866.563942517081</v>
      </c>
      <c r="G16" s="41">
        <v>17958.881025324845</v>
      </c>
      <c r="H16" s="41">
        <v>12739.106867488254</v>
      </c>
      <c r="I16" s="42">
        <v>30029.031232688154</v>
      </c>
      <c r="J16" s="43">
        <v>68736.023227775557</v>
      </c>
      <c r="K16" s="41">
        <v>20696.180640774608</v>
      </c>
      <c r="L16" s="41">
        <v>20808.632193532292</v>
      </c>
      <c r="M16" s="41">
        <v>5518.5132031141493</v>
      </c>
      <c r="N16" s="41">
        <v>11574.346526931757</v>
      </c>
      <c r="O16" s="41">
        <v>10138.350663422794</v>
      </c>
      <c r="P16" s="101"/>
      <c r="Q16" s="44"/>
      <c r="R16" s="44"/>
      <c r="S16" s="44"/>
      <c r="T16" s="44"/>
      <c r="U16" s="44"/>
      <c r="V16" s="44"/>
    </row>
    <row r="17" spans="1:22" x14ac:dyDescent="0.3">
      <c r="A17" s="35" t="s">
        <v>25</v>
      </c>
      <c r="B17" s="36">
        <v>272050.30988411547</v>
      </c>
      <c r="C17" s="105">
        <v>92998.419639869942</v>
      </c>
      <c r="D17" s="29">
        <v>29187.553314099965</v>
      </c>
      <c r="E17" s="30">
        <v>13875.731428884797</v>
      </c>
      <c r="F17" s="51">
        <v>18112.393889593819</v>
      </c>
      <c r="G17" s="30">
        <v>10801.484787721345</v>
      </c>
      <c r="H17" s="30">
        <v>21021.256219570019</v>
      </c>
      <c r="I17" s="52">
        <v>60078.354834456215</v>
      </c>
      <c r="J17" s="53">
        <v>118973.53540978927</v>
      </c>
      <c r="K17" s="51">
        <v>48916.921167437089</v>
      </c>
      <c r="L17" s="51">
        <v>38481.911553278471</v>
      </c>
      <c r="M17" s="51">
        <v>7927.4821529599531</v>
      </c>
      <c r="N17" s="51">
        <v>13369.020999379136</v>
      </c>
      <c r="O17" s="30">
        <v>10278.199536734579</v>
      </c>
      <c r="P17" s="37"/>
      <c r="Q17" s="37"/>
      <c r="R17" s="37"/>
      <c r="S17" s="37"/>
      <c r="T17" s="37"/>
      <c r="U17" s="37"/>
      <c r="V17" s="37"/>
    </row>
    <row r="18" spans="1:22" x14ac:dyDescent="0.3">
      <c r="A18" s="27"/>
      <c r="B18" s="28"/>
      <c r="C18" s="103"/>
      <c r="D18" s="29"/>
      <c r="E18" s="30"/>
      <c r="F18" s="51"/>
      <c r="G18" s="30"/>
      <c r="H18" s="30"/>
      <c r="I18" s="52"/>
      <c r="J18" s="53"/>
      <c r="K18" s="51"/>
      <c r="L18" s="51"/>
      <c r="M18" s="51"/>
      <c r="N18" s="51"/>
      <c r="O18" s="30"/>
      <c r="P18" s="37"/>
      <c r="Q18" s="37"/>
      <c r="R18" s="37"/>
      <c r="S18" s="37"/>
      <c r="T18" s="37"/>
      <c r="U18" s="37"/>
      <c r="V18" s="37"/>
    </row>
    <row r="19" spans="1:22" s="1" customFormat="1" x14ac:dyDescent="0.3">
      <c r="A19" s="1" t="s">
        <v>26</v>
      </c>
      <c r="B19" s="21">
        <v>1617023.7872050218</v>
      </c>
      <c r="C19" s="104">
        <v>805123.83507814305</v>
      </c>
      <c r="D19" s="22">
        <v>237367.51657406904</v>
      </c>
      <c r="E19" s="23">
        <v>126429.69309090625</v>
      </c>
      <c r="F19" s="115">
        <v>172413.27543112438</v>
      </c>
      <c r="G19" s="23">
        <v>111024.66886068421</v>
      </c>
      <c r="H19" s="23">
        <v>157888.68112135871</v>
      </c>
      <c r="I19" s="116">
        <v>200149.91502496475</v>
      </c>
      <c r="J19" s="117">
        <v>611750.03710191336</v>
      </c>
      <c r="K19" s="115">
        <v>242157.17449554117</v>
      </c>
      <c r="L19" s="115">
        <v>198651.03253594207</v>
      </c>
      <c r="M19" s="115">
        <v>42568.267063786057</v>
      </c>
      <c r="N19" s="115">
        <v>78908.741071813405</v>
      </c>
      <c r="O19" s="23">
        <v>49464.821934830608</v>
      </c>
      <c r="P19" s="34"/>
      <c r="Q19" s="34"/>
      <c r="R19" s="34"/>
      <c r="S19" s="34"/>
      <c r="T19" s="34"/>
      <c r="U19" s="34"/>
      <c r="V19" s="34"/>
    </row>
    <row r="20" spans="1:22" s="1" customFormat="1" x14ac:dyDescent="0.3">
      <c r="A20" s="46" t="s">
        <v>27</v>
      </c>
      <c r="B20" s="21">
        <v>102300.59395970046</v>
      </c>
      <c r="C20" s="21">
        <v>41279.895554554743</v>
      </c>
      <c r="D20" s="22">
        <v>14250.301194274083</v>
      </c>
      <c r="E20" s="23">
        <v>6368.0202580386995</v>
      </c>
      <c r="F20" s="115">
        <v>10025.285294297182</v>
      </c>
      <c r="G20" s="23" t="s">
        <v>47</v>
      </c>
      <c r="H20" s="23">
        <v>5985.3788711653433</v>
      </c>
      <c r="I20" s="116">
        <v>21978.629397629145</v>
      </c>
      <c r="J20" s="117">
        <v>39042.069007516562</v>
      </c>
      <c r="K20" s="115">
        <v>11131.352694543284</v>
      </c>
      <c r="L20" s="115">
        <v>14403.952274982705</v>
      </c>
      <c r="M20" s="115" t="s">
        <v>47</v>
      </c>
      <c r="N20" s="115">
        <v>5815.2537692350452</v>
      </c>
      <c r="O20" s="23" t="s">
        <v>47</v>
      </c>
      <c r="P20" s="34"/>
      <c r="Q20" s="34"/>
      <c r="R20" s="34"/>
      <c r="S20" s="34"/>
      <c r="T20" s="34"/>
      <c r="U20" s="34"/>
      <c r="V20" s="34"/>
    </row>
    <row r="21" spans="1:22" s="1" customFormat="1" x14ac:dyDescent="0.3">
      <c r="A21" s="46" t="s">
        <v>28</v>
      </c>
      <c r="B21" s="21">
        <v>1514723.1932453213</v>
      </c>
      <c r="C21" s="21">
        <v>763843.9395235884</v>
      </c>
      <c r="D21" s="22">
        <v>223117.21537979497</v>
      </c>
      <c r="E21" s="23">
        <v>120061.67283286754</v>
      </c>
      <c r="F21" s="115">
        <v>162387.9901368272</v>
      </c>
      <c r="G21" s="23">
        <v>106373.75892390477</v>
      </c>
      <c r="H21" s="23">
        <v>151903.30225019337</v>
      </c>
      <c r="I21" s="116">
        <v>178171.28562733563</v>
      </c>
      <c r="J21" s="118">
        <v>572707.96809439675</v>
      </c>
      <c r="K21" s="115">
        <v>231025.82180099789</v>
      </c>
      <c r="L21" s="115">
        <v>184247.08026095937</v>
      </c>
      <c r="M21" s="115">
        <v>39750.975812656514</v>
      </c>
      <c r="N21" s="115">
        <v>73093.48730257836</v>
      </c>
      <c r="O21" s="23">
        <v>44590.602917204611</v>
      </c>
      <c r="P21" s="34"/>
      <c r="Q21" s="34"/>
      <c r="R21" s="34"/>
      <c r="S21" s="34"/>
      <c r="T21" s="34"/>
      <c r="U21" s="34"/>
      <c r="V21" s="34"/>
    </row>
    <row r="22" spans="1:22" s="55" customFormat="1" x14ac:dyDescent="0.3">
      <c r="A22" s="48" t="s">
        <v>29</v>
      </c>
      <c r="B22" s="49">
        <v>81281.59445838166</v>
      </c>
      <c r="C22" s="49">
        <v>36400.251516836201</v>
      </c>
      <c r="D22" s="50">
        <v>15939.059638764282</v>
      </c>
      <c r="E22" s="51" t="s">
        <v>47</v>
      </c>
      <c r="F22" s="51">
        <v>5144.2632898099573</v>
      </c>
      <c r="G22" s="51" t="s">
        <v>47</v>
      </c>
      <c r="H22" s="51">
        <v>6588.8288598271847</v>
      </c>
      <c r="I22" s="52">
        <v>14061.738309918415</v>
      </c>
      <c r="J22" s="53">
        <v>30819.604631627015</v>
      </c>
      <c r="K22" s="51">
        <v>8642.6920251497049</v>
      </c>
      <c r="L22" s="51">
        <v>13576.833541249152</v>
      </c>
      <c r="M22" s="51" t="s">
        <v>47</v>
      </c>
      <c r="N22" s="51" t="s">
        <v>47</v>
      </c>
      <c r="O22" s="51" t="s">
        <v>47</v>
      </c>
      <c r="P22" s="54"/>
      <c r="Q22" s="54"/>
      <c r="R22" s="54"/>
      <c r="S22" s="54"/>
      <c r="T22" s="54"/>
      <c r="U22" s="54"/>
      <c r="V22" s="54"/>
    </row>
    <row r="23" spans="1:22" s="55" customFormat="1" x14ac:dyDescent="0.3">
      <c r="A23" s="48" t="s">
        <v>30</v>
      </c>
      <c r="B23" s="49">
        <v>459041.79314728308</v>
      </c>
      <c r="C23" s="49">
        <v>224009.40415955213</v>
      </c>
      <c r="D23" s="50">
        <v>66937.575096368586</v>
      </c>
      <c r="E23" s="51">
        <v>37180.830176852156</v>
      </c>
      <c r="F23" s="51">
        <v>45849.678996308881</v>
      </c>
      <c r="G23" s="51">
        <v>32899.558140450303</v>
      </c>
      <c r="H23" s="51">
        <v>41141.761749571822</v>
      </c>
      <c r="I23" s="52">
        <v>44756.510054917817</v>
      </c>
      <c r="J23" s="53">
        <v>190275.87893281344</v>
      </c>
      <c r="K23" s="51">
        <v>79393.403371204593</v>
      </c>
      <c r="L23" s="51">
        <v>61890.656884852768</v>
      </c>
      <c r="M23" s="51">
        <v>12499.449047831729</v>
      </c>
      <c r="N23" s="51">
        <v>24700.706663854711</v>
      </c>
      <c r="O23" s="51">
        <v>11791.662965069618</v>
      </c>
      <c r="P23" s="54"/>
      <c r="Q23" s="54"/>
      <c r="R23" s="54"/>
      <c r="S23" s="54"/>
      <c r="T23" s="54"/>
      <c r="U23" s="54"/>
      <c r="V23" s="54"/>
    </row>
    <row r="24" spans="1:22" s="55" customFormat="1" x14ac:dyDescent="0.3">
      <c r="A24" s="48" t="s">
        <v>32</v>
      </c>
      <c r="B24" s="49">
        <v>267764.44690128352</v>
      </c>
      <c r="C24" s="49">
        <v>138894.86111607894</v>
      </c>
      <c r="D24" s="50">
        <v>45945.687215870741</v>
      </c>
      <c r="E24" s="51">
        <v>13860.770663292913</v>
      </c>
      <c r="F24" s="51">
        <v>27815.581666901264</v>
      </c>
      <c r="G24" s="51">
        <v>18390.623233623741</v>
      </c>
      <c r="H24" s="51">
        <v>32882.198336390291</v>
      </c>
      <c r="I24" s="52">
        <v>38604.947525022653</v>
      </c>
      <c r="J24" s="53">
        <v>90264.638260181207</v>
      </c>
      <c r="K24" s="51">
        <v>38108.481022368898</v>
      </c>
      <c r="L24" s="51">
        <v>28699.903098042454</v>
      </c>
      <c r="M24" s="51">
        <v>6241.2254503235017</v>
      </c>
      <c r="N24" s="51">
        <v>10158.214897163847</v>
      </c>
      <c r="O24" s="51">
        <v>7056.8137922825899</v>
      </c>
      <c r="P24" s="54"/>
      <c r="Q24" s="54"/>
      <c r="R24" s="54"/>
      <c r="S24" s="54"/>
      <c r="T24" s="54"/>
      <c r="U24" s="54"/>
      <c r="V24" s="54"/>
    </row>
    <row r="25" spans="1:22" s="55" customFormat="1" x14ac:dyDescent="0.3">
      <c r="A25" s="48" t="s">
        <v>31</v>
      </c>
      <c r="B25" s="49">
        <v>355204.4363403488</v>
      </c>
      <c r="C25" s="49">
        <v>168927.42851888147</v>
      </c>
      <c r="D25" s="50">
        <v>45573.942711119234</v>
      </c>
      <c r="E25" s="51">
        <v>25402.625919230835</v>
      </c>
      <c r="F25" s="51">
        <v>38411.725252329168</v>
      </c>
      <c r="G25" s="51">
        <v>18826.123732454278</v>
      </c>
      <c r="H25" s="56">
        <v>40713.01090374784</v>
      </c>
      <c r="I25" s="52">
        <v>57384.727110750726</v>
      </c>
      <c r="J25" s="53">
        <v>128892.28071071662</v>
      </c>
      <c r="K25" s="51">
        <v>48750.211151933807</v>
      </c>
      <c r="L25" s="51">
        <v>42084.9610262848</v>
      </c>
      <c r="M25" s="51">
        <v>7475.8584932651802</v>
      </c>
      <c r="N25" s="51">
        <v>16691.166006705371</v>
      </c>
      <c r="O25" s="51">
        <v>13890.084032527477</v>
      </c>
      <c r="P25" s="54"/>
      <c r="Q25" s="54"/>
      <c r="R25" s="54"/>
      <c r="S25" s="54"/>
      <c r="T25" s="54"/>
      <c r="U25" s="54"/>
      <c r="V25" s="54"/>
    </row>
    <row r="26" spans="1:22" s="55" customFormat="1" x14ac:dyDescent="0.3">
      <c r="A26" s="48" t="s">
        <v>33</v>
      </c>
      <c r="B26" s="49">
        <v>351430.92239802406</v>
      </c>
      <c r="C26" s="49">
        <v>195611.99421223954</v>
      </c>
      <c r="D26" s="50">
        <v>48720.950717672124</v>
      </c>
      <c r="E26" s="51">
        <v>39083.046902960254</v>
      </c>
      <c r="F26" s="51">
        <v>45166.740931477936</v>
      </c>
      <c r="G26" s="51">
        <v>32063.753259473026</v>
      </c>
      <c r="H26" s="51">
        <v>30577.502400656249</v>
      </c>
      <c r="I26" s="52">
        <v>23363.36262672603</v>
      </c>
      <c r="J26" s="53">
        <v>132455.56555905842</v>
      </c>
      <c r="K26" s="51">
        <v>56131.034230340898</v>
      </c>
      <c r="L26" s="51">
        <v>37994.725710530198</v>
      </c>
      <c r="M26" s="51">
        <v>11945.345208314286</v>
      </c>
      <c r="N26" s="51">
        <v>17125.512076050873</v>
      </c>
      <c r="O26" s="51">
        <v>9258.9483338221416</v>
      </c>
      <c r="P26" s="54"/>
      <c r="Q26" s="54"/>
      <c r="R26" s="54"/>
      <c r="S26" s="54"/>
      <c r="T26" s="54"/>
      <c r="U26" s="54"/>
      <c r="V26" s="54"/>
    </row>
    <row r="27" spans="1:22" x14ac:dyDescent="0.3">
      <c r="D27" s="29"/>
      <c r="E27" s="30"/>
      <c r="F27" s="30"/>
      <c r="G27" s="30"/>
      <c r="H27" s="30"/>
      <c r="I27" s="31"/>
      <c r="J27" s="32"/>
      <c r="K27" s="30"/>
      <c r="L27" s="30"/>
      <c r="M27" s="30"/>
      <c r="N27" s="30"/>
      <c r="O27" s="30"/>
      <c r="P27" s="54"/>
      <c r="Q27" s="54"/>
      <c r="R27" s="54"/>
      <c r="S27" s="54"/>
      <c r="T27" s="54"/>
      <c r="U27" s="54"/>
      <c r="V27" s="54"/>
    </row>
    <row r="29" spans="1:22" ht="27.6" x14ac:dyDescent="0.3">
      <c r="A29" s="57" t="s">
        <v>34</v>
      </c>
      <c r="B29" s="58" t="s">
        <v>6</v>
      </c>
      <c r="C29" s="15" t="s">
        <v>7</v>
      </c>
      <c r="D29" s="16" t="s">
        <v>8</v>
      </c>
      <c r="E29" s="17" t="s">
        <v>9</v>
      </c>
      <c r="F29" s="17" t="s">
        <v>10</v>
      </c>
      <c r="G29" s="17" t="s">
        <v>11</v>
      </c>
      <c r="H29" s="17" t="s">
        <v>12</v>
      </c>
      <c r="I29" s="59" t="s">
        <v>13</v>
      </c>
      <c r="J29" s="60" t="s">
        <v>14</v>
      </c>
      <c r="K29" s="14" t="s">
        <v>15</v>
      </c>
      <c r="L29" s="14" t="s">
        <v>16</v>
      </c>
      <c r="M29" s="14" t="s">
        <v>17</v>
      </c>
      <c r="N29" s="14" t="s">
        <v>18</v>
      </c>
      <c r="O29" s="17" t="s">
        <v>19</v>
      </c>
    </row>
    <row r="30" spans="1:22" s="55" customFormat="1" x14ac:dyDescent="0.3">
      <c r="A30" s="20" t="s">
        <v>21</v>
      </c>
      <c r="B30" s="61">
        <v>76.106875208982942</v>
      </c>
      <c r="C30" s="61">
        <v>79.218494628855012</v>
      </c>
      <c r="D30" s="62">
        <v>78.397937187177661</v>
      </c>
      <c r="E30" s="62">
        <v>81.3099970484556</v>
      </c>
      <c r="F30" s="62">
        <v>80.933197741894205</v>
      </c>
      <c r="G30" s="62">
        <v>78.463682733712332</v>
      </c>
      <c r="H30" s="62">
        <v>76.752889183817828</v>
      </c>
      <c r="I30" s="63">
        <v>74.268084501388287</v>
      </c>
      <c r="J30" s="64">
        <v>71.084900512239685</v>
      </c>
      <c r="K30" s="62">
        <v>68.895278908786352</v>
      </c>
      <c r="L30" s="62">
        <v>68.988359566753786</v>
      </c>
      <c r="M30" s="62">
        <v>75.176464753876544</v>
      </c>
      <c r="N30" s="62">
        <v>72.782745319447884</v>
      </c>
      <c r="O30" s="62">
        <v>78.967249793846946</v>
      </c>
    </row>
    <row r="31" spans="1:22" s="55" customFormat="1" x14ac:dyDescent="0.3">
      <c r="A31" s="65" t="s">
        <v>22</v>
      </c>
      <c r="B31" s="66">
        <v>72.08706297435198</v>
      </c>
      <c r="C31" s="66">
        <v>76.818059971413305</v>
      </c>
      <c r="D31" s="67">
        <v>75.741670781630788</v>
      </c>
      <c r="E31" s="67">
        <v>79.258758490324922</v>
      </c>
      <c r="F31" s="67">
        <v>78.930188218119056</v>
      </c>
      <c r="G31" s="67">
        <v>76.368434842207705</v>
      </c>
      <c r="H31" s="67">
        <v>73.657775149290657</v>
      </c>
      <c r="I31" s="68">
        <v>66.544218369828783</v>
      </c>
      <c r="J31" s="66">
        <v>65.461473615395008</v>
      </c>
      <c r="K31" s="67">
        <v>62.61197471710306</v>
      </c>
      <c r="L31" s="67">
        <v>62.980904236470849</v>
      </c>
      <c r="M31" s="67">
        <v>70.55358141352022</v>
      </c>
      <c r="N31" s="67">
        <v>68.171493835425323</v>
      </c>
      <c r="O31" s="67">
        <v>74.596895368838616</v>
      </c>
    </row>
    <row r="32" spans="1:22" s="45" customFormat="1" x14ac:dyDescent="0.3">
      <c r="A32" s="38" t="s">
        <v>23</v>
      </c>
      <c r="B32" s="69">
        <v>69.148739389746041</v>
      </c>
      <c r="C32" s="69">
        <v>74.234504374044491</v>
      </c>
      <c r="D32" s="70">
        <v>72.697168195563236</v>
      </c>
      <c r="E32" s="70">
        <v>77.325916046551924</v>
      </c>
      <c r="F32" s="70">
        <v>76.401425558027526</v>
      </c>
      <c r="G32" s="70">
        <v>72.884811216234695</v>
      </c>
      <c r="H32" s="70">
        <v>71.78210282785264</v>
      </c>
      <c r="I32" s="71">
        <v>62.68358973009979</v>
      </c>
      <c r="J32" s="69">
        <v>62.212583007329492</v>
      </c>
      <c r="K32" s="70">
        <v>59.953581762916521</v>
      </c>
      <c r="L32" s="70">
        <v>59.732444808620969</v>
      </c>
      <c r="M32" s="70">
        <v>67.335479845081181</v>
      </c>
      <c r="N32" s="70">
        <v>64.17926264651598</v>
      </c>
      <c r="O32" s="70">
        <v>70.286005555324351</v>
      </c>
    </row>
    <row r="33" spans="1:23" s="45" customFormat="1" x14ac:dyDescent="0.3">
      <c r="A33" s="38" t="s">
        <v>24</v>
      </c>
      <c r="B33" s="69">
        <v>2.9383235846059548</v>
      </c>
      <c r="C33" s="69">
        <v>2.5835555973687865</v>
      </c>
      <c r="D33" s="70">
        <v>3.0445025860675421</v>
      </c>
      <c r="E33" s="70">
        <v>1.9328424437730134</v>
      </c>
      <c r="F33" s="70">
        <v>2.5287626600915414</v>
      </c>
      <c r="G33" s="70">
        <v>3.4836236259730144</v>
      </c>
      <c r="H33" s="70">
        <v>1.8756723214380222</v>
      </c>
      <c r="I33" s="71">
        <v>3.8606286397289962</v>
      </c>
      <c r="J33" s="69">
        <v>3.2488906080655098</v>
      </c>
      <c r="K33" s="70">
        <v>2.658392954186549</v>
      </c>
      <c r="L33" s="70">
        <v>3.2484594278498822</v>
      </c>
      <c r="M33" s="70">
        <v>3.2181015684390366</v>
      </c>
      <c r="N33" s="70">
        <v>3.9922311889093454</v>
      </c>
      <c r="O33" s="70">
        <v>4.3108898135142573</v>
      </c>
    </row>
    <row r="34" spans="1:23" s="55" customFormat="1" x14ac:dyDescent="0.3">
      <c r="A34" s="65" t="s">
        <v>25</v>
      </c>
      <c r="B34" s="66">
        <v>4.0198122346309608</v>
      </c>
      <c r="C34" s="66">
        <v>2.4004346574417044</v>
      </c>
      <c r="D34" s="67">
        <v>2.6562664055468659</v>
      </c>
      <c r="E34" s="67">
        <v>2.0512385581306734</v>
      </c>
      <c r="F34" s="67">
        <v>2.0030095237751451</v>
      </c>
      <c r="G34" s="67">
        <v>2.0952478915046187</v>
      </c>
      <c r="H34" s="67">
        <v>3.0951140345271706</v>
      </c>
      <c r="I34" s="68">
        <v>7.7238661315595065</v>
      </c>
      <c r="J34" s="66">
        <v>5.6234268968446797</v>
      </c>
      <c r="K34" s="67">
        <v>6.2833041916832881</v>
      </c>
      <c r="L34" s="67">
        <v>6.0074553302829399</v>
      </c>
      <c r="M34" s="67">
        <v>4.6228833403563385</v>
      </c>
      <c r="N34" s="67">
        <v>4.6112514840225556</v>
      </c>
      <c r="O34" s="67">
        <v>4.3703544250083404</v>
      </c>
    </row>
    <row r="35" spans="1:23" s="55" customFormat="1" x14ac:dyDescent="0.3">
      <c r="A35" s="72"/>
      <c r="B35" s="66"/>
      <c r="C35" s="66"/>
      <c r="D35" s="67"/>
      <c r="E35" s="67"/>
      <c r="F35" s="67"/>
      <c r="G35" s="67"/>
      <c r="H35" s="67"/>
      <c r="I35" s="68"/>
      <c r="J35" s="66"/>
      <c r="K35" s="67"/>
      <c r="L35" s="67"/>
      <c r="M35" s="67"/>
      <c r="N35" s="67"/>
      <c r="O35" s="67"/>
    </row>
    <row r="36" spans="1:23" s="55" customFormat="1" x14ac:dyDescent="0.3">
      <c r="A36" s="73" t="s">
        <v>26</v>
      </c>
      <c r="B36" s="64">
        <v>23.89312479101708</v>
      </c>
      <c r="C36" s="64">
        <v>20.781505371144995</v>
      </c>
      <c r="D36" s="62">
        <v>21.602062812822346</v>
      </c>
      <c r="E36" s="62">
        <v>18.690002951544386</v>
      </c>
      <c r="F36" s="62">
        <v>19.066802258105817</v>
      </c>
      <c r="G36" s="62">
        <v>21.536317266287696</v>
      </c>
      <c r="H36" s="62">
        <v>23.247110816182147</v>
      </c>
      <c r="I36" s="63">
        <v>25.731915498611723</v>
      </c>
      <c r="J36" s="64">
        <v>28.915099487760305</v>
      </c>
      <c r="K36" s="62">
        <v>31.104721091213637</v>
      </c>
      <c r="L36" s="62">
        <v>31.0116404332462</v>
      </c>
      <c r="M36" s="62">
        <v>24.823535246123445</v>
      </c>
      <c r="N36" s="62">
        <v>27.217254680552099</v>
      </c>
      <c r="O36" s="62">
        <v>21.032750206153068</v>
      </c>
    </row>
    <row r="37" spans="1:23" s="55" customFormat="1" x14ac:dyDescent="0.3">
      <c r="A37" s="74" t="s">
        <v>27</v>
      </c>
      <c r="B37" s="64">
        <v>1.5115923940111968</v>
      </c>
      <c r="C37" s="64">
        <v>1.065498664691777</v>
      </c>
      <c r="D37" s="62">
        <v>1.2968745932187724</v>
      </c>
      <c r="E37" s="62">
        <v>0.94137946955752294</v>
      </c>
      <c r="F37" s="62">
        <v>1.1086740960606665</v>
      </c>
      <c r="G37" s="114" t="s">
        <v>47</v>
      </c>
      <c r="H37" s="62">
        <v>0.88127131664280622</v>
      </c>
      <c r="I37" s="75">
        <v>2.8256431403658357</v>
      </c>
      <c r="J37" s="64">
        <v>1.8453702347259144</v>
      </c>
      <c r="K37" s="62">
        <v>1.4298053388381995</v>
      </c>
      <c r="L37" s="62">
        <v>2.2486175031009834</v>
      </c>
      <c r="M37" s="62" t="s">
        <v>47</v>
      </c>
      <c r="N37" s="62">
        <v>2.0058011409061436</v>
      </c>
      <c r="O37" s="62" t="s">
        <v>47</v>
      </c>
    </row>
    <row r="38" spans="1:23" s="55" customFormat="1" x14ac:dyDescent="0.3">
      <c r="A38" s="74" t="s">
        <v>28</v>
      </c>
      <c r="B38" s="64">
        <v>22.381532397005881</v>
      </c>
      <c r="C38" s="64">
        <v>19.716006706453221</v>
      </c>
      <c r="D38" s="62">
        <v>20.305188219603576</v>
      </c>
      <c r="E38" s="62">
        <v>17.748623481986865</v>
      </c>
      <c r="F38" s="62">
        <v>17.958128162045149</v>
      </c>
      <c r="G38" s="62">
        <v>20.63414414563557</v>
      </c>
      <c r="H38" s="62">
        <v>22.365839499539344</v>
      </c>
      <c r="I38" s="63">
        <v>22.906272358245889</v>
      </c>
      <c r="J38" s="64">
        <v>27.069729253034392</v>
      </c>
      <c r="K38" s="62">
        <v>29.674915752375437</v>
      </c>
      <c r="L38" s="62">
        <v>28.763022930145222</v>
      </c>
      <c r="M38" s="62">
        <v>23.180641760085695</v>
      </c>
      <c r="N38" s="62">
        <v>25.211453539645955</v>
      </c>
      <c r="O38" s="62">
        <v>18.960201937751837</v>
      </c>
    </row>
    <row r="39" spans="1:23" s="55" customFormat="1" x14ac:dyDescent="0.3">
      <c r="A39" s="48" t="s">
        <v>29</v>
      </c>
      <c r="B39" s="66">
        <v>1.201015900306432</v>
      </c>
      <c r="C39" s="66">
        <v>0.93954742047195916</v>
      </c>
      <c r="D39" s="67">
        <v>1.4505631287020087</v>
      </c>
      <c r="E39" s="121" t="s">
        <v>47</v>
      </c>
      <c r="F39" s="67">
        <v>0.56889268338053345</v>
      </c>
      <c r="G39" s="121" t="s">
        <v>47</v>
      </c>
      <c r="H39" s="67">
        <v>0.97012169311572716</v>
      </c>
      <c r="I39" s="68">
        <v>1.8078222112124307</v>
      </c>
      <c r="J39" s="66">
        <v>1.4567255906001255</v>
      </c>
      <c r="K39" s="67">
        <v>1.1101406575277326</v>
      </c>
      <c r="L39" s="67">
        <v>2.1194950493251348</v>
      </c>
      <c r="M39" s="67" t="s">
        <v>47</v>
      </c>
      <c r="N39" s="67" t="s">
        <v>47</v>
      </c>
      <c r="O39" s="67" t="s">
        <v>47</v>
      </c>
    </row>
    <row r="40" spans="1:23" s="55" customFormat="1" x14ac:dyDescent="0.3">
      <c r="A40" s="48" t="s">
        <v>30</v>
      </c>
      <c r="B40" s="66">
        <v>6.7827962301767073</v>
      </c>
      <c r="C40" s="66">
        <v>5.7820330648600127</v>
      </c>
      <c r="D40" s="67">
        <v>6.0917758362212764</v>
      </c>
      <c r="E40" s="67">
        <v>5.4964131349000365</v>
      </c>
      <c r="F40" s="67">
        <v>5.0704144494341845</v>
      </c>
      <c r="G40" s="67">
        <v>6.3817827993029095</v>
      </c>
      <c r="H40" s="67">
        <v>6.0576039255791692</v>
      </c>
      <c r="I40" s="68">
        <v>5.7540405880375367</v>
      </c>
      <c r="J40" s="66">
        <v>8.9936177127632391</v>
      </c>
      <c r="K40" s="67">
        <v>10.197962019865781</v>
      </c>
      <c r="L40" s="67">
        <v>9.6618214010199122</v>
      </c>
      <c r="M40" s="67">
        <v>7.2890097576919892</v>
      </c>
      <c r="N40" s="67">
        <v>8.5197839292342721</v>
      </c>
      <c r="O40" s="67">
        <v>5.013888496075201</v>
      </c>
    </row>
    <row r="41" spans="1:23" s="55" customFormat="1" x14ac:dyDescent="0.3">
      <c r="A41" s="48" t="s">
        <v>32</v>
      </c>
      <c r="B41" s="66">
        <v>3.9564843727304226</v>
      </c>
      <c r="C41" s="66">
        <v>3.5850935925006899</v>
      </c>
      <c r="D41" s="67">
        <v>4.1813708781244223</v>
      </c>
      <c r="E41" s="67">
        <v>2.0490269198182349</v>
      </c>
      <c r="F41" s="67">
        <v>3.07606356883386</v>
      </c>
      <c r="G41" s="67">
        <v>3.5673720151426336</v>
      </c>
      <c r="H41" s="67">
        <v>4.8414877062541848</v>
      </c>
      <c r="I41" s="68">
        <v>4.9631759644680251</v>
      </c>
      <c r="J41" s="66">
        <v>4.2664664278312507</v>
      </c>
      <c r="K41" s="67">
        <v>4.8949764791396602</v>
      </c>
      <c r="L41" s="67">
        <v>4.4803747757236927</v>
      </c>
      <c r="M41" s="67">
        <v>3.639548673967762</v>
      </c>
      <c r="N41" s="67">
        <v>3.5037781391578475</v>
      </c>
      <c r="O41" s="67">
        <v>3.0006011532794514</v>
      </c>
    </row>
    <row r="42" spans="1:23" s="55" customFormat="1" x14ac:dyDescent="0.3">
      <c r="A42" s="48" t="s">
        <v>31</v>
      </c>
      <c r="B42" s="66">
        <v>5.2484966460958935</v>
      </c>
      <c r="C42" s="66">
        <v>4.3602811271363269</v>
      </c>
      <c r="D42" s="67">
        <v>4.1475395929601033</v>
      </c>
      <c r="E42" s="67">
        <v>3.7552503830411621</v>
      </c>
      <c r="F42" s="67">
        <v>4.247867618937641</v>
      </c>
      <c r="G42" s="67">
        <v>3.6518494291145682</v>
      </c>
      <c r="H42" s="67">
        <v>5.9944757877379216</v>
      </c>
      <c r="I42" s="68">
        <v>7.3775647056385303</v>
      </c>
      <c r="J42" s="66">
        <v>6.092248294108102</v>
      </c>
      <c r="K42" s="67">
        <v>6.2618905435180254</v>
      </c>
      <c r="L42" s="67">
        <v>6.5699315142406194</v>
      </c>
      <c r="M42" s="67">
        <v>4.3595205913485477</v>
      </c>
      <c r="N42" s="67">
        <v>5.7571279170001581</v>
      </c>
      <c r="O42" s="67">
        <v>5.9061501966695831</v>
      </c>
    </row>
    <row r="43" spans="1:23" s="55" customFormat="1" x14ac:dyDescent="0.3">
      <c r="A43" s="48" t="s">
        <v>33</v>
      </c>
      <c r="B43" s="66">
        <v>5.1927392476964247</v>
      </c>
      <c r="C43" s="66">
        <v>5.0490515014842305</v>
      </c>
      <c r="D43" s="67">
        <v>4.4339387835957647</v>
      </c>
      <c r="E43" s="67">
        <v>5.7776163503493878</v>
      </c>
      <c r="F43" s="67">
        <v>4.9948898414589316</v>
      </c>
      <c r="G43" s="67">
        <v>6.2196552354546855</v>
      </c>
      <c r="H43" s="67">
        <v>4.5021503868523443</v>
      </c>
      <c r="I43" s="68">
        <v>3.0036688888893686</v>
      </c>
      <c r="J43" s="66">
        <v>6.2606712277316721</v>
      </c>
      <c r="K43" s="67">
        <v>7.2099460523242396</v>
      </c>
      <c r="L43" s="67">
        <v>5.9314001898358653</v>
      </c>
      <c r="M43" s="67">
        <v>6.9658860521941159</v>
      </c>
      <c r="N43" s="67">
        <v>5.9069428478721955</v>
      </c>
      <c r="O43" s="67">
        <v>3.9369624686717293</v>
      </c>
    </row>
    <row r="44" spans="1:23" s="55" customFormat="1" x14ac:dyDescent="0.3">
      <c r="A44" s="48"/>
      <c r="B44" s="76"/>
      <c r="C44" s="49"/>
      <c r="D44" s="50"/>
      <c r="E44" s="51"/>
      <c r="F44" s="51"/>
      <c r="G44" s="51"/>
      <c r="H44" s="51"/>
      <c r="I44" s="52"/>
      <c r="J44" s="53"/>
      <c r="K44" s="51"/>
      <c r="L44" s="51"/>
      <c r="M44" s="51"/>
      <c r="N44" s="51"/>
      <c r="O44" s="51"/>
      <c r="P44" s="51"/>
      <c r="Q44" s="54"/>
      <c r="R44" s="54"/>
      <c r="S44" s="54"/>
      <c r="T44" s="54"/>
      <c r="U44" s="54"/>
      <c r="V44" s="54"/>
      <c r="W44" s="54"/>
    </row>
    <row r="45" spans="1:23" s="55" customFormat="1" x14ac:dyDescent="0.3">
      <c r="A45" s="55" t="s">
        <v>35</v>
      </c>
      <c r="B45" s="77">
        <v>72.08706297435198</v>
      </c>
      <c r="C45" s="77">
        <v>76.818059971413305</v>
      </c>
      <c r="D45" s="78">
        <v>75.741670781630788</v>
      </c>
      <c r="E45" s="79">
        <v>79.258758490324922</v>
      </c>
      <c r="F45" s="79">
        <v>78.930188218119056</v>
      </c>
      <c r="G45" s="79">
        <v>76.368434842207705</v>
      </c>
      <c r="H45" s="79">
        <v>73.657775149290657</v>
      </c>
      <c r="I45" s="80">
        <v>66.544218369828783</v>
      </c>
      <c r="J45" s="81">
        <v>65.461473615395008</v>
      </c>
      <c r="K45" s="79">
        <v>62.61197471710306</v>
      </c>
      <c r="L45" s="79">
        <v>62.980904236470849</v>
      </c>
      <c r="M45" s="79">
        <v>70.55358141352022</v>
      </c>
      <c r="N45" s="79">
        <v>68.171493835425323</v>
      </c>
      <c r="O45" s="79">
        <v>74.596895368838616</v>
      </c>
      <c r="P45" s="51"/>
      <c r="Q45" s="54"/>
      <c r="R45" s="54"/>
      <c r="S45" s="54"/>
      <c r="T45" s="54"/>
      <c r="U45" s="54"/>
      <c r="V45" s="54"/>
      <c r="W45" s="54"/>
    </row>
    <row r="46" spans="1:23" s="1" customFormat="1" x14ac:dyDescent="0.3">
      <c r="A46" s="1" t="s">
        <v>36</v>
      </c>
      <c r="B46" s="82">
        <v>78.81948350330056</v>
      </c>
      <c r="C46" s="82">
        <v>81.223540714018739</v>
      </c>
      <c r="D46" s="83">
        <v>81.145374909098422</v>
      </c>
      <c r="E46" s="84">
        <v>82.921693211891153</v>
      </c>
      <c r="F46" s="84">
        <v>82.610764521335383</v>
      </c>
      <c r="G46" s="84">
        <v>80.179340520985207</v>
      </c>
      <c r="H46" s="84">
        <v>78.604282193576367</v>
      </c>
      <c r="I46" s="85">
        <v>78.901549852966539</v>
      </c>
      <c r="J46" s="86">
        <v>74.386996337565719</v>
      </c>
      <c r="K46" s="84">
        <v>71.435224905152282</v>
      </c>
      <c r="L46" s="84">
        <v>73.356472119179898</v>
      </c>
      <c r="M46" s="84">
        <v>77.746034924797584</v>
      </c>
      <c r="N46" s="84">
        <v>76.312367166735513</v>
      </c>
      <c r="O46" s="84">
        <v>82.142397685304047</v>
      </c>
    </row>
    <row r="47" spans="1:23" x14ac:dyDescent="0.3">
      <c r="A47" s="9" t="s">
        <v>37</v>
      </c>
      <c r="B47" s="87">
        <v>6.7324205289485803</v>
      </c>
      <c r="C47" s="87">
        <v>4.4054807426054339</v>
      </c>
      <c r="D47" s="88">
        <v>5.4037041274676341</v>
      </c>
      <c r="E47" s="89">
        <v>3.6629347215662307</v>
      </c>
      <c r="F47" s="89">
        <v>3.680576303216327</v>
      </c>
      <c r="G47" s="89">
        <v>3.8109056787775017</v>
      </c>
      <c r="H47" s="89">
        <v>4.9465070442857098</v>
      </c>
      <c r="I47" s="90">
        <v>12.357331483137756</v>
      </c>
      <c r="J47" s="91">
        <v>8.9255227221707116</v>
      </c>
      <c r="K47" s="89">
        <v>8.8232501880492222</v>
      </c>
      <c r="L47" s="89">
        <v>10.375567882709049</v>
      </c>
      <c r="M47" s="89">
        <v>7.192453511277364</v>
      </c>
      <c r="N47" s="89">
        <v>8.1408733313101891</v>
      </c>
      <c r="O47" s="89">
        <v>7.5455023164654307</v>
      </c>
    </row>
    <row r="51" spans="1:16" ht="27.6" x14ac:dyDescent="0.3">
      <c r="A51" s="92" t="s">
        <v>38</v>
      </c>
      <c r="B51" s="58" t="s">
        <v>6</v>
      </c>
      <c r="C51" s="15" t="s">
        <v>7</v>
      </c>
      <c r="D51" s="16" t="s">
        <v>8</v>
      </c>
      <c r="E51" s="17" t="s">
        <v>9</v>
      </c>
      <c r="F51" s="17" t="s">
        <v>10</v>
      </c>
      <c r="G51" s="17" t="s">
        <v>11</v>
      </c>
      <c r="H51" s="17" t="s">
        <v>12</v>
      </c>
      <c r="I51" s="59" t="s">
        <v>13</v>
      </c>
      <c r="J51" s="60" t="s">
        <v>14</v>
      </c>
      <c r="K51" s="14" t="s">
        <v>15</v>
      </c>
      <c r="L51" s="14" t="s">
        <v>16</v>
      </c>
      <c r="M51" s="14" t="s">
        <v>17</v>
      </c>
      <c r="N51" s="14" t="s">
        <v>18</v>
      </c>
      <c r="O51" s="17" t="s">
        <v>19</v>
      </c>
    </row>
    <row r="52" spans="1:16" x14ac:dyDescent="0.3">
      <c r="A52" s="73" t="s">
        <v>39</v>
      </c>
      <c r="B52" s="93">
        <v>100</v>
      </c>
      <c r="C52" s="93">
        <v>100</v>
      </c>
      <c r="D52" s="94">
        <v>100</v>
      </c>
      <c r="E52" s="94">
        <v>100</v>
      </c>
      <c r="F52" s="94">
        <v>100</v>
      </c>
      <c r="G52" s="94">
        <v>100</v>
      </c>
      <c r="H52" s="94">
        <v>100</v>
      </c>
      <c r="I52" s="95">
        <v>100</v>
      </c>
      <c r="J52" s="93">
        <v>100</v>
      </c>
      <c r="K52" s="94">
        <v>100</v>
      </c>
      <c r="L52" s="94">
        <v>100</v>
      </c>
      <c r="M52" s="94">
        <v>100</v>
      </c>
      <c r="N52" s="94">
        <v>100</v>
      </c>
      <c r="O52" s="94">
        <v>100</v>
      </c>
    </row>
    <row r="53" spans="1:16" x14ac:dyDescent="0.3">
      <c r="A53" s="73" t="s">
        <v>21</v>
      </c>
      <c r="B53" s="93"/>
      <c r="C53" s="93"/>
      <c r="D53" s="94"/>
      <c r="E53" s="94"/>
      <c r="F53" s="94"/>
      <c r="G53" s="94"/>
      <c r="H53" s="94"/>
      <c r="I53" s="95"/>
      <c r="J53" s="93"/>
      <c r="K53" s="94"/>
      <c r="L53" s="94"/>
      <c r="M53" s="94"/>
      <c r="N53" s="94"/>
      <c r="O53" s="94"/>
    </row>
    <row r="54" spans="1:16" x14ac:dyDescent="0.3">
      <c r="A54" s="96" t="s">
        <v>40</v>
      </c>
      <c r="B54" s="97">
        <v>69.148739389746041</v>
      </c>
      <c r="C54" s="97">
        <v>74.234504374044491</v>
      </c>
      <c r="D54" s="98">
        <v>72.697168195563236</v>
      </c>
      <c r="E54" s="98">
        <v>77.325916046551924</v>
      </c>
      <c r="F54" s="98">
        <v>76.401425558027526</v>
      </c>
      <c r="G54" s="98">
        <v>72.884811216234695</v>
      </c>
      <c r="H54" s="98">
        <v>71.78210282785264</v>
      </c>
      <c r="I54" s="99">
        <v>62.68358973009979</v>
      </c>
      <c r="J54" s="97">
        <v>62.212583007329492</v>
      </c>
      <c r="K54" s="98">
        <v>59.953581762916521</v>
      </c>
      <c r="L54" s="98">
        <v>59.732444808620969</v>
      </c>
      <c r="M54" s="98">
        <v>67.335479845081181</v>
      </c>
      <c r="N54" s="98">
        <v>64.17926264651598</v>
      </c>
      <c r="O54" s="98">
        <v>70.286005555324351</v>
      </c>
    </row>
    <row r="55" spans="1:16" x14ac:dyDescent="0.3">
      <c r="A55" s="96" t="s">
        <v>41</v>
      </c>
      <c r="B55" s="97">
        <v>2.9383235846059548</v>
      </c>
      <c r="C55" s="97">
        <v>2.5835555973687865</v>
      </c>
      <c r="D55" s="98">
        <v>3.0445025860675421</v>
      </c>
      <c r="E55" s="98">
        <v>1.9328424437730134</v>
      </c>
      <c r="F55" s="98">
        <v>2.5287626600915414</v>
      </c>
      <c r="G55" s="98">
        <v>3.4836236259730144</v>
      </c>
      <c r="H55" s="98">
        <v>1.8756723214380222</v>
      </c>
      <c r="I55" s="99">
        <v>3.8606286397289962</v>
      </c>
      <c r="J55" s="97">
        <v>3.2488906080655098</v>
      </c>
      <c r="K55" s="98">
        <v>2.658392954186549</v>
      </c>
      <c r="L55" s="98">
        <v>3.2484594278498822</v>
      </c>
      <c r="M55" s="98">
        <v>3.2181015684390366</v>
      </c>
      <c r="N55" s="98">
        <v>3.9922311889093454</v>
      </c>
      <c r="O55" s="98">
        <v>4.3108898135142573</v>
      </c>
    </row>
    <row r="56" spans="1:16" x14ac:dyDescent="0.3">
      <c r="A56" s="96" t="s">
        <v>42</v>
      </c>
      <c r="B56" s="97">
        <v>4.0198122346309608</v>
      </c>
      <c r="C56" s="97">
        <v>2.4004346574417044</v>
      </c>
      <c r="D56" s="98">
        <v>2.6562664055468659</v>
      </c>
      <c r="E56" s="98">
        <v>2.0512385581306734</v>
      </c>
      <c r="F56" s="98">
        <v>2.0030095237751451</v>
      </c>
      <c r="G56" s="98">
        <v>2.0952478915046187</v>
      </c>
      <c r="H56" s="98">
        <v>3.0951140345271706</v>
      </c>
      <c r="I56" s="99">
        <v>7.7238661315595065</v>
      </c>
      <c r="J56" s="97">
        <v>5.6234268968446797</v>
      </c>
      <c r="K56" s="98">
        <v>6.2833041916832881</v>
      </c>
      <c r="L56" s="98">
        <v>6.0074553302829399</v>
      </c>
      <c r="M56" s="98">
        <v>4.6228833403563385</v>
      </c>
      <c r="N56" s="98">
        <v>4.6112514840225556</v>
      </c>
      <c r="O56" s="98">
        <v>5</v>
      </c>
    </row>
    <row r="57" spans="1:16" x14ac:dyDescent="0.3">
      <c r="A57" s="73" t="s">
        <v>26</v>
      </c>
      <c r="B57" s="97"/>
      <c r="C57" s="97"/>
      <c r="D57" s="98"/>
      <c r="E57" s="98"/>
      <c r="F57" s="98"/>
      <c r="G57" s="98"/>
      <c r="H57" s="98"/>
      <c r="I57" s="99"/>
      <c r="J57" s="97"/>
      <c r="K57" s="98"/>
      <c r="L57" s="98"/>
      <c r="M57" s="98"/>
      <c r="N57" s="98"/>
      <c r="O57" s="98"/>
    </row>
    <row r="58" spans="1:16" ht="27.6" x14ac:dyDescent="0.3">
      <c r="A58" s="100" t="s">
        <v>43</v>
      </c>
      <c r="B58" s="97">
        <v>2.7126082943176288</v>
      </c>
      <c r="C58" s="97">
        <v>2.0050460851637357</v>
      </c>
      <c r="D58" s="98">
        <v>2.7474377219207815</v>
      </c>
      <c r="E58" s="98">
        <v>1.6116961634355658</v>
      </c>
      <c r="F58" s="98">
        <v>1.6775667794411999</v>
      </c>
      <c r="G58" s="98">
        <v>1.7156577872729</v>
      </c>
      <c r="H58" s="98">
        <v>1.8513930097585334</v>
      </c>
      <c r="I58" s="99">
        <v>4</v>
      </c>
      <c r="J58" s="97">
        <v>3.302</v>
      </c>
      <c r="K58" s="98">
        <v>2.5399459963659319</v>
      </c>
      <c r="L58" s="98">
        <v>4.3681125524261182</v>
      </c>
      <c r="M58" s="122" t="s">
        <v>47</v>
      </c>
      <c r="N58" s="98">
        <v>3.52962184728763</v>
      </c>
      <c r="O58" s="98">
        <v>3.1751478914571023</v>
      </c>
    </row>
    <row r="59" spans="1:16" x14ac:dyDescent="0.3">
      <c r="A59" s="96" t="s">
        <v>44</v>
      </c>
      <c r="B59" s="97">
        <v>6.7827962301767073</v>
      </c>
      <c r="C59" s="97">
        <v>5.7820330648600127</v>
      </c>
      <c r="D59" s="98">
        <v>6.0917758362212764</v>
      </c>
      <c r="E59" s="98">
        <v>5.4964131349000365</v>
      </c>
      <c r="F59" s="98">
        <v>5.0704144494341845</v>
      </c>
      <c r="G59" s="98">
        <v>6.3817827993029095</v>
      </c>
      <c r="H59" s="98">
        <v>6.0576039255791692</v>
      </c>
      <c r="I59" s="99">
        <v>5.7540405880375367</v>
      </c>
      <c r="J59" s="97">
        <v>8.9936177127632391</v>
      </c>
      <c r="K59" s="98">
        <v>10.197962019865781</v>
      </c>
      <c r="L59" s="98">
        <v>9.6618214010199122</v>
      </c>
      <c r="M59" s="98">
        <v>7.2890097576919892</v>
      </c>
      <c r="N59" s="98">
        <v>8</v>
      </c>
      <c r="O59" s="98">
        <v>5.013888496075201</v>
      </c>
    </row>
    <row r="60" spans="1:16" x14ac:dyDescent="0.3">
      <c r="A60" s="96" t="s">
        <v>32</v>
      </c>
      <c r="B60" s="97">
        <v>3.9564843727304226</v>
      </c>
      <c r="C60" s="97">
        <v>3.5850935925006899</v>
      </c>
      <c r="D60" s="98">
        <v>4.1813708781244223</v>
      </c>
      <c r="E60" s="98">
        <v>2.0490269198182349</v>
      </c>
      <c r="F60" s="98">
        <v>3.07606356883386</v>
      </c>
      <c r="G60" s="98">
        <v>3.5673720151426336</v>
      </c>
      <c r="H60" s="98">
        <v>4.8414877062541848</v>
      </c>
      <c r="I60" s="99">
        <v>4.9631759644680251</v>
      </c>
      <c r="J60" s="97">
        <v>4.2664664278312507</v>
      </c>
      <c r="K60" s="98">
        <v>4.8949764791396602</v>
      </c>
      <c r="L60" s="98">
        <v>4.4803747757236927</v>
      </c>
      <c r="M60" s="98">
        <v>3.639548673967762</v>
      </c>
      <c r="N60" s="98">
        <v>3</v>
      </c>
      <c r="O60" s="98">
        <v>3.0006011532794514</v>
      </c>
    </row>
    <row r="61" spans="1:16" x14ac:dyDescent="0.3">
      <c r="A61" s="96" t="s">
        <v>45</v>
      </c>
      <c r="B61" s="97">
        <v>5.2484966460958935</v>
      </c>
      <c r="C61" s="97">
        <v>4.3602811271363269</v>
      </c>
      <c r="D61" s="98">
        <v>4.1475395929601033</v>
      </c>
      <c r="E61" s="98">
        <v>3.7552503830411621</v>
      </c>
      <c r="F61" s="98">
        <v>4.247867618937641</v>
      </c>
      <c r="G61" s="98">
        <v>3.6518494291145682</v>
      </c>
      <c r="H61" s="98">
        <v>5.9944757877379216</v>
      </c>
      <c r="I61" s="99">
        <v>7.3775647056385303</v>
      </c>
      <c r="J61" s="97">
        <v>6.092248294108102</v>
      </c>
      <c r="K61" s="98">
        <v>6.2618905435180254</v>
      </c>
      <c r="L61" s="98">
        <v>6.5699315142406194</v>
      </c>
      <c r="M61" s="98">
        <v>4.3595205913485477</v>
      </c>
      <c r="N61" s="98">
        <v>5.7571279170001581</v>
      </c>
      <c r="O61" s="98">
        <v>5.9061501966695831</v>
      </c>
    </row>
    <row r="62" spans="1:16" x14ac:dyDescent="0.3">
      <c r="A62" s="96" t="s">
        <v>46</v>
      </c>
      <c r="B62" s="97">
        <v>5.1927392476964247</v>
      </c>
      <c r="C62" s="97">
        <v>5.0490515014842305</v>
      </c>
      <c r="D62" s="98">
        <v>4.4339387835957647</v>
      </c>
      <c r="E62" s="98">
        <v>5.7776163503493878</v>
      </c>
      <c r="F62" s="98">
        <v>4.9948898414589316</v>
      </c>
      <c r="G62" s="98">
        <v>6.2196552354546855</v>
      </c>
      <c r="H62" s="98">
        <v>4</v>
      </c>
      <c r="I62" s="99">
        <v>3.0036688888893686</v>
      </c>
      <c r="J62" s="97">
        <v>6.2606712277316721</v>
      </c>
      <c r="K62" s="98">
        <v>7.2099460523242396</v>
      </c>
      <c r="L62" s="98">
        <v>5.9314001898358653</v>
      </c>
      <c r="M62" s="98">
        <v>6.9658860521941159</v>
      </c>
      <c r="N62" s="98">
        <v>5.9069428478721955</v>
      </c>
      <c r="O62" s="98">
        <v>3.9369624686717293</v>
      </c>
    </row>
    <row r="63" spans="1:16" x14ac:dyDescent="0.3">
      <c r="A63" s="55"/>
      <c r="B63" s="55"/>
      <c r="C63" s="55"/>
      <c r="D63" s="102"/>
      <c r="E63" s="102"/>
      <c r="F63" s="102"/>
      <c r="G63" s="102"/>
      <c r="H63" s="102"/>
      <c r="I63" s="102"/>
      <c r="J63" s="102"/>
      <c r="K63" s="102"/>
      <c r="L63" s="102"/>
      <c r="M63" s="102"/>
      <c r="N63" s="102"/>
      <c r="O63" s="102"/>
    </row>
    <row r="64" spans="1:16" x14ac:dyDescent="0.3">
      <c r="B64" s="107"/>
      <c r="C64" s="107"/>
      <c r="D64" s="107"/>
      <c r="E64" s="107"/>
      <c r="F64" s="107"/>
      <c r="G64" s="107"/>
      <c r="H64" s="107"/>
      <c r="I64" s="107"/>
      <c r="J64" s="107"/>
      <c r="K64" s="107"/>
      <c r="L64" s="107"/>
      <c r="M64" s="107"/>
      <c r="N64" s="107"/>
      <c r="O64" s="107"/>
      <c r="P64" s="107"/>
    </row>
    <row r="65" spans="2:15" x14ac:dyDescent="0.3">
      <c r="B65" s="107"/>
      <c r="C65" s="107"/>
      <c r="D65" s="107"/>
      <c r="E65" s="107"/>
      <c r="F65" s="107"/>
      <c r="G65" s="107"/>
      <c r="H65" s="107"/>
      <c r="I65" s="107"/>
      <c r="J65" s="107"/>
      <c r="K65" s="107"/>
      <c r="L65" s="107"/>
      <c r="M65" s="107"/>
      <c r="N65" s="107"/>
      <c r="O65" s="107"/>
    </row>
    <row r="66" spans="2:15" x14ac:dyDescent="0.3">
      <c r="B66" s="107"/>
      <c r="C66" s="107"/>
      <c r="D66" s="107"/>
      <c r="E66" s="107"/>
      <c r="F66" s="107"/>
      <c r="G66" s="107"/>
      <c r="H66" s="107"/>
      <c r="I66" s="107"/>
      <c r="J66" s="107"/>
      <c r="K66" s="107"/>
      <c r="L66" s="107"/>
      <c r="M66" s="107"/>
      <c r="N66" s="107"/>
      <c r="O66" s="107"/>
    </row>
    <row r="67" spans="2:15" x14ac:dyDescent="0.3">
      <c r="B67" s="107"/>
      <c r="C67" s="107"/>
      <c r="D67" s="107"/>
      <c r="E67" s="107"/>
      <c r="F67" s="107"/>
      <c r="G67" s="107"/>
      <c r="H67" s="107"/>
      <c r="I67" s="107"/>
      <c r="J67" s="107"/>
      <c r="K67" s="107"/>
      <c r="L67" s="107"/>
      <c r="M67" s="107"/>
      <c r="N67" s="107"/>
      <c r="O67" s="107"/>
    </row>
    <row r="68" spans="2:15" x14ac:dyDescent="0.3">
      <c r="B68" s="107"/>
      <c r="C68" s="107"/>
      <c r="D68" s="107"/>
      <c r="E68" s="107"/>
      <c r="F68" s="107"/>
      <c r="G68" s="107"/>
      <c r="H68" s="107"/>
      <c r="I68" s="107"/>
      <c r="J68" s="107"/>
      <c r="K68" s="107"/>
      <c r="L68" s="107"/>
      <c r="M68" s="107"/>
      <c r="N68" s="107"/>
      <c r="O68" s="107"/>
    </row>
    <row r="69" spans="2:15" x14ac:dyDescent="0.3">
      <c r="B69" s="107"/>
      <c r="C69" s="107"/>
      <c r="D69" s="107"/>
      <c r="E69" s="107"/>
      <c r="F69" s="107"/>
      <c r="G69" s="107"/>
      <c r="H69" s="107"/>
      <c r="I69" s="107"/>
      <c r="J69" s="107"/>
      <c r="K69" s="107"/>
      <c r="L69" s="107"/>
      <c r="M69" s="107"/>
      <c r="N69" s="107"/>
      <c r="O69" s="107"/>
    </row>
    <row r="70" spans="2:15" x14ac:dyDescent="0.3">
      <c r="B70" s="107"/>
      <c r="C70" s="107"/>
      <c r="D70" s="107"/>
      <c r="E70" s="107"/>
      <c r="F70" s="107"/>
      <c r="G70" s="107"/>
      <c r="H70" s="107"/>
      <c r="I70" s="107"/>
      <c r="J70" s="107"/>
      <c r="K70" s="107"/>
      <c r="L70" s="107"/>
      <c r="M70" s="107"/>
      <c r="N70" s="107"/>
      <c r="O70" s="107"/>
    </row>
    <row r="71" spans="2:15" x14ac:dyDescent="0.3">
      <c r="B71" s="107"/>
      <c r="C71" s="107"/>
      <c r="D71" s="107"/>
      <c r="E71" s="107"/>
      <c r="F71" s="107"/>
      <c r="G71" s="107"/>
      <c r="H71" s="107"/>
      <c r="I71" s="107"/>
      <c r="J71" s="107"/>
      <c r="K71" s="107"/>
      <c r="L71" s="107"/>
      <c r="M71" s="107"/>
      <c r="N71" s="107"/>
      <c r="O71" s="107"/>
    </row>
    <row r="72" spans="2:15" x14ac:dyDescent="0.3">
      <c r="B72" s="107"/>
      <c r="C72" s="107"/>
      <c r="D72" s="107"/>
      <c r="E72" s="107"/>
      <c r="F72" s="107"/>
      <c r="G72" s="107"/>
      <c r="H72" s="107"/>
      <c r="I72" s="107"/>
      <c r="J72" s="107"/>
      <c r="K72" s="107"/>
      <c r="L72" s="107"/>
      <c r="M72" s="107"/>
      <c r="N72" s="107"/>
      <c r="O72" s="107"/>
    </row>
    <row r="73" spans="2:15" x14ac:dyDescent="0.3">
      <c r="B73" s="107"/>
      <c r="C73" s="107"/>
      <c r="D73" s="107"/>
      <c r="E73" s="107"/>
      <c r="F73" s="107"/>
      <c r="G73" s="107"/>
      <c r="H73" s="107"/>
      <c r="I73" s="107"/>
      <c r="J73" s="107"/>
      <c r="K73" s="107"/>
      <c r="L73" s="107"/>
      <c r="M73" s="107"/>
      <c r="N73" s="107"/>
      <c r="O73" s="107"/>
    </row>
  </sheetData>
  <conditionalFormatting sqref="D11:H14 K11:O14 K17:O17 D17:H17 B19:O25">
    <cfRule type="cellIs" dxfId="13" priority="14" operator="lessThan">
      <formula>5000</formula>
    </cfRule>
  </conditionalFormatting>
  <conditionalFormatting sqref="I11:I14 I17">
    <cfRule type="cellIs" dxfId="12" priority="13" operator="lessThan">
      <formula>5000</formula>
    </cfRule>
  </conditionalFormatting>
  <conditionalFormatting sqref="J11:J14 J17">
    <cfRule type="cellIs" dxfId="11" priority="12" operator="lessThan">
      <formula>5000</formula>
    </cfRule>
  </conditionalFormatting>
  <conditionalFormatting sqref="D13:O14 D17:O17 D19:O25">
    <cfRule type="cellIs" dxfId="10" priority="11" operator="lessThan">
      <formula>5000</formula>
    </cfRule>
  </conditionalFormatting>
  <conditionalFormatting sqref="B11:C14 B17:C17">
    <cfRule type="cellIs" dxfId="9" priority="10" operator="lessThan">
      <formula>5000</formula>
    </cfRule>
  </conditionalFormatting>
  <conditionalFormatting sqref="B18:C18">
    <cfRule type="cellIs" dxfId="8" priority="9" operator="lessThan">
      <formula>5000</formula>
    </cfRule>
  </conditionalFormatting>
  <conditionalFormatting sqref="B26:O26">
    <cfRule type="cellIs" dxfId="7" priority="8" operator="lessThan">
      <formula>5000</formula>
    </cfRule>
  </conditionalFormatting>
  <conditionalFormatting sqref="D26:O26">
    <cfRule type="cellIs" dxfId="6" priority="7" operator="lessThan">
      <formula>5000</formula>
    </cfRule>
  </conditionalFormatting>
  <conditionalFormatting sqref="B44:C44">
    <cfRule type="cellIs" dxfId="5" priority="6" operator="lessThan">
      <formula>5000</formula>
    </cfRule>
  </conditionalFormatting>
  <conditionalFormatting sqref="D15:H16 K15:O16">
    <cfRule type="cellIs" dxfId="4" priority="5" operator="lessThan">
      <formula>5000</formula>
    </cfRule>
  </conditionalFormatting>
  <conditionalFormatting sqref="I15:I16">
    <cfRule type="cellIs" dxfId="3" priority="4" operator="lessThan">
      <formula>5000</formula>
    </cfRule>
  </conditionalFormatting>
  <conditionalFormatting sqref="J15:J16">
    <cfRule type="cellIs" dxfId="2" priority="3" operator="lessThan">
      <formula>5000</formula>
    </cfRule>
  </conditionalFormatting>
  <conditionalFormatting sqref="D15:O16">
    <cfRule type="cellIs" dxfId="1" priority="2" operator="lessThan">
      <formula>5000</formula>
    </cfRule>
  </conditionalFormatting>
  <conditionalFormatting sqref="B15:C16">
    <cfRule type="cellIs" dxfId="0" priority="1" operator="lessThan">
      <formula>5000</formula>
    </cfRule>
  </conditionalFormatting>
  <hyperlinks>
    <hyperlink ref="H4" location="Duiding!A1" display="Duiding" xr:uid="{B0102BA4-94E3-4DD7-8B1E-98406EE7C926}"/>
  </hyperlinks>
  <pageMargins left="0.23622047244094491" right="0.23622047244094491" top="0.74803149606299213" bottom="0.74803149606299213" header="0.31496062992125984" footer="0.31496062992125984"/>
  <pageSetup paperSize="9" scale="65" orientation="landscape" r:id="rId1"/>
  <headerFooter>
    <oddFooter>&amp;C© Steunpunt Werk
Vlamingenstraat 83 postbus 3552 - 3000 Leuven | T: +32 (0)16 32 32 39 | steunpuntwerk@kuleuven.be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Duiding</vt:lpstr>
      <vt:lpstr>2021</vt:lpstr>
      <vt:lpstr>2022</vt:lpstr>
      <vt:lpstr>2023</vt:lpstr>
      <vt:lpstr>'2021'!Print_Area</vt:lpstr>
      <vt:lpstr>'2022'!Print_Area</vt:lpstr>
      <vt:lpstr>'2023'!Print_Area</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Sourbron</dc:creator>
  <cp:lastModifiedBy>Romy Debroey</cp:lastModifiedBy>
  <cp:lastPrinted>2022-10-05T09:35:49Z</cp:lastPrinted>
  <dcterms:created xsi:type="dcterms:W3CDTF">2022-10-05T09:27:29Z</dcterms:created>
  <dcterms:modified xsi:type="dcterms:W3CDTF">2024-04-16T12:29:18Z</dcterms:modified>
</cp:coreProperties>
</file>